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 medicam si materiale" sheetId="1" r:id="rId1"/>
    <sheet name="unic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<sst xmlns="http://schemas.openxmlformats.org/spreadsheetml/2006/main" count="273" uniqueCount="140">
  <si>
    <t>CASA DE ASIGURARI DE SANATATE</t>
  </si>
  <si>
    <t xml:space="preserve">PLATI EFECTUATE - FARMACII </t>
  </si>
  <si>
    <t>CONTRACT 5. -MEDICAMENTE  CU SI FARA CONTRIBUTIE PERSONALA IN TRATAMENTUL AMBULATORIU</t>
  </si>
  <si>
    <t xml:space="preserve">data PLATA </t>
  </si>
  <si>
    <t>14,07,2022</t>
  </si>
  <si>
    <t>19.07.2022</t>
  </si>
  <si>
    <t>27.07.2022</t>
  </si>
  <si>
    <t>28.07.2022</t>
  </si>
  <si>
    <t>Nr.crt.</t>
  </si>
  <si>
    <t>Nr Contract</t>
  </si>
  <si>
    <t xml:space="preserve">Denumire societate </t>
  </si>
  <si>
    <t xml:space="preserve">MEDICAM </t>
  </si>
  <si>
    <t>MEDICAM</t>
  </si>
  <si>
    <t xml:space="preserve">UNICE                                  DIF.MAR 2022 </t>
  </si>
  <si>
    <t xml:space="preserve">UNICE 90%- CV APR 2022+50%CV 2022                                 </t>
  </si>
  <si>
    <t>40%CV                               APR  2022</t>
  </si>
  <si>
    <t>40%                          MAI  2022</t>
  </si>
  <si>
    <t>UNICE                                  MAI 2022    UKR</t>
  </si>
  <si>
    <t>ALEXANDRADRAGOS FARM SRL</t>
  </si>
  <si>
    <t>X</t>
  </si>
  <si>
    <t>APOTEKE FARM SRL</t>
  </si>
  <si>
    <t>COMART FLORES</t>
  </si>
  <si>
    <t>CORALIS FARM SRL</t>
  </si>
  <si>
    <t>DIANTHUS PHARMA PLUS SRL</t>
  </si>
  <si>
    <t>FARM MED SRL</t>
  </si>
  <si>
    <t>FARMACEUTICA REMEDIA SA</t>
  </si>
  <si>
    <t>FARMACIA AGORA SRL</t>
  </si>
  <si>
    <t>FARMACIA DALIMAR SRL</t>
  </si>
  <si>
    <t>FARMACIA VIORICA SRL</t>
  </si>
  <si>
    <t>FARMACOM IMPEX SRL</t>
  </si>
  <si>
    <t>FARMGENTIANA PH SRL</t>
  </si>
  <si>
    <t>HIBISCUS FARM SRL</t>
  </si>
  <si>
    <t>HYGEEA FARMIMPEX SRL</t>
  </si>
  <si>
    <t>HYPOCRAT  SRL</t>
  </si>
  <si>
    <t>INFINITTI FARMACOM SRL</t>
  </si>
  <si>
    <t>IRIS MIR SRL</t>
  </si>
  <si>
    <t>IULIA FARMACIA SRL</t>
  </si>
  <si>
    <t>LARIX SRL</t>
  </si>
  <si>
    <t>MED-SERV UNITED SRL</t>
  </si>
  <si>
    <t>MEDIMFARM TOPFARM SA</t>
  </si>
  <si>
    <t>NESUCOM SRL</t>
  </si>
  <si>
    <t>OPTIFARM</t>
  </si>
  <si>
    <t>x</t>
  </si>
  <si>
    <t>PERFECTA FARM SRL</t>
  </si>
  <si>
    <t>RIBES FARMA SRL</t>
  </si>
  <si>
    <t>ROM DIGI FARM SRL</t>
  </si>
  <si>
    <t>SIEPCOFAR</t>
  </si>
  <si>
    <t>SAMARFARM SRL</t>
  </si>
  <si>
    <t>SANA COM VJ SRL</t>
  </si>
  <si>
    <t>SC ANA FARM SRL DEVA</t>
  </si>
  <si>
    <t>SC DACIAPHARM SRL DEVA</t>
  </si>
  <si>
    <t>SC FARMACIA ALFA COM SRL HUNEDOARA</t>
  </si>
  <si>
    <t>SC FARMACIA CENTRUM SRL PETROSANI</t>
  </si>
  <si>
    <t>SC FARMACIA NORA SRL HATEG</t>
  </si>
  <si>
    <t>SC FARMACIA REVITALIA SRL DEVA</t>
  </si>
  <si>
    <t>SC GENTIANA FARM SRL PETRILA</t>
  </si>
  <si>
    <t>SC LARIS FARM SRL</t>
  </si>
  <si>
    <t>SC LOTUS PLUS  SRL</t>
  </si>
  <si>
    <t>SC NARDUS FARM SRL HATEG</t>
  </si>
  <si>
    <t>SC PETFARMASAN SRL PETROSANI</t>
  </si>
  <si>
    <t>SC PRODFARM SRL URICANI</t>
  </si>
  <si>
    <t>SC REMEDICA COM SRL HUNEDOARA</t>
  </si>
  <si>
    <t>SC SANOFARM LG SRL DEVA</t>
  </si>
  <si>
    <t>SC SPINEX MEDPHARM SRL</t>
  </si>
  <si>
    <t>SC TACOMI IMPEX SRL DEVA</t>
  </si>
  <si>
    <t>SC TAMIC FARM SRL DEVA</t>
  </si>
  <si>
    <t>SC TEA FARMEX SRL HUNEDOARA</t>
  </si>
  <si>
    <t>SC VALFARM SRL HATEG</t>
  </si>
  <si>
    <t>SC VIOFARM SRL SIMERIA</t>
  </si>
  <si>
    <t>SENSIBLU</t>
  </si>
  <si>
    <t>TERRA FARM SRL</t>
  </si>
  <si>
    <t xml:space="preserve">VILEUS MED COM SRL </t>
  </si>
  <si>
    <t>TOTAL</t>
  </si>
  <si>
    <t>cesiuni</t>
  </si>
  <si>
    <t xml:space="preserve"> pentru ALLIANCE HEALTHCARE ROMANIA SRL(TAMIC)</t>
  </si>
  <si>
    <t xml:space="preserve"> pentru SC PFIZER ROMANIA SRL (SIEPCOFAR)</t>
  </si>
  <si>
    <t>TOTAL CESIUNI</t>
  </si>
  <si>
    <t xml:space="preserve">ORDONANTARI </t>
  </si>
  <si>
    <t xml:space="preserve">CONTRACT PNS -MEDICAMENTE /MATERIALE SANITARE </t>
  </si>
  <si>
    <t xml:space="preserve">data ORDONANTARE </t>
  </si>
  <si>
    <t>14.07.2022</t>
  </si>
  <si>
    <t>TESTE</t>
  </si>
  <si>
    <t>MATERIALE SANIT -TESTE  APR   2022</t>
  </si>
  <si>
    <t>PNS                              APR  2022</t>
  </si>
  <si>
    <t>PNS110</t>
  </si>
  <si>
    <t>PNS101</t>
  </si>
  <si>
    <t>PNS39</t>
  </si>
  <si>
    <t>PNS112</t>
  </si>
  <si>
    <t>PNS91</t>
  </si>
  <si>
    <t>PNS57</t>
  </si>
  <si>
    <t>PNS16</t>
  </si>
  <si>
    <t>PNS60</t>
  </si>
  <si>
    <t>PNS40</t>
  </si>
  <si>
    <t>PNS65</t>
  </si>
  <si>
    <t>PNS44</t>
  </si>
  <si>
    <t>PNS25</t>
  </si>
  <si>
    <t>PNS22</t>
  </si>
  <si>
    <t>PNS71</t>
  </si>
  <si>
    <t>PNS46</t>
  </si>
  <si>
    <t>PNS73</t>
  </si>
  <si>
    <t>PNS100</t>
  </si>
  <si>
    <t>PNS29</t>
  </si>
  <si>
    <t>PNS83</t>
  </si>
  <si>
    <t>PNS34</t>
  </si>
  <si>
    <t>PNS107</t>
  </si>
  <si>
    <t>PNS95</t>
  </si>
  <si>
    <t>PNS111</t>
  </si>
  <si>
    <t>PNS96</t>
  </si>
  <si>
    <t>PNS109</t>
  </si>
  <si>
    <t>PNS78</t>
  </si>
  <si>
    <t>PNS26</t>
  </si>
  <si>
    <t>PNS15</t>
  </si>
  <si>
    <t>PNS54</t>
  </si>
  <si>
    <t>PNS36</t>
  </si>
  <si>
    <t>PNS35</t>
  </si>
  <si>
    <t>PNS21</t>
  </si>
  <si>
    <t>PNS61</t>
  </si>
  <si>
    <t>PNS82</t>
  </si>
  <si>
    <t>PNS64</t>
  </si>
  <si>
    <t>PNS45</t>
  </si>
  <si>
    <t>PNS38</t>
  </si>
  <si>
    <t>PNS79</t>
  </si>
  <si>
    <t>PNS75</t>
  </si>
  <si>
    <t>PNS51</t>
  </si>
  <si>
    <t>PNS53</t>
  </si>
  <si>
    <t>SC PROD FARM SRL URICANI</t>
  </si>
  <si>
    <t>PNS20</t>
  </si>
  <si>
    <t>PNS28</t>
  </si>
  <si>
    <t>PNS113</t>
  </si>
  <si>
    <t>PNS6</t>
  </si>
  <si>
    <t>PNS87</t>
  </si>
  <si>
    <t>PNS88</t>
  </si>
  <si>
    <t>PNS7</t>
  </si>
  <si>
    <t>PNS30</t>
  </si>
  <si>
    <t>PNS37</t>
  </si>
  <si>
    <t>PNS105</t>
  </si>
  <si>
    <t>PNS81</t>
  </si>
  <si>
    <t>CESIUNE</t>
  </si>
  <si>
    <t xml:space="preserve"> SIEPCOFAR pentru SC PFIZER ROMANIA SRL</t>
  </si>
  <si>
    <t>ORDONANTARI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</si>
</sst>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;[Red]0.00"/>
    <numFmt numFmtId="166" formatCode="0.000_);[Red]\(0.000\)"/>
    <numFmt numFmtId="167" formatCode="#,##0.00;[Red]#,##0.00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9"/>
      <name val="Arial"/>
      <family val="0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" fillId="0" borderId="0" xfId="0" applyFont="1" applyAlignment="1">
      <alignment/>
    </xf>
    <xf numFmtId="0" fontId="2" fillId="0" borderId="0" xfId="0" applyNumberFormat="1" applyFont="1" applyBorder="1" applyAlignment="1">
      <alignment horizontal="left" indent="1"/>
    </xf>
    <xf numFmtId="0" fontId="0" fillId="0" borderId="0" xfId="0" applyNumberFormat="1" applyBorder="1" applyAlignment="1">
      <alignment horizontal="left" indent="1"/>
    </xf>
    <xf numFmtId="0" fontId="0" fillId="0" borderId="0" xfId="0" applyNumberFormat="1" applyBorder="1" applyAlignment="1">
      <alignment/>
    </xf>
    <xf numFmtId="0" fontId="3" fillId="0" borderId="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left" indent="1"/>
    </xf>
    <xf numFmtId="0" fontId="0" fillId="33" borderId="0" xfId="0" applyNumberFormat="1" applyFont="1" applyFill="1" applyBorder="1" applyAlignment="1">
      <alignment horizontal="left" indent="1"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4" fontId="5" fillId="33" borderId="12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 indent="1"/>
    </xf>
    <xf numFmtId="0" fontId="6" fillId="34" borderId="14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/>
    </xf>
    <xf numFmtId="0" fontId="6" fillId="33" borderId="0" xfId="0" applyNumberFormat="1" applyFont="1" applyFill="1" applyBorder="1" applyAlignment="1">
      <alignment horizontal="left" vertical="top" wrapText="1" indent="1"/>
    </xf>
    <xf numFmtId="0" fontId="6" fillId="34" borderId="17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>
      <alignment vertical="center" wrapText="1"/>
    </xf>
    <xf numFmtId="0" fontId="7" fillId="0" borderId="18" xfId="0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vertical="center" wrapText="1"/>
    </xf>
    <xf numFmtId="0" fontId="7" fillId="0" borderId="23" xfId="0" applyFont="1" applyBorder="1" applyAlignment="1">
      <alignment horizontal="right" vertical="center" wrapText="1"/>
    </xf>
    <xf numFmtId="0" fontId="8" fillId="33" borderId="0" xfId="0" applyNumberFormat="1" applyFont="1" applyFill="1" applyBorder="1" applyAlignment="1">
      <alignment horizontal="left" vertical="center" wrapText="1" indent="1"/>
    </xf>
    <xf numFmtId="0" fontId="1" fillId="33" borderId="0" xfId="0" applyNumberFormat="1" applyFont="1" applyFill="1" applyBorder="1" applyAlignment="1">
      <alignment horizontal="left" vertical="center" wrapText="1" indent="1"/>
    </xf>
    <xf numFmtId="0" fontId="7" fillId="0" borderId="18" xfId="0" applyFont="1" applyFill="1" applyBorder="1" applyAlignment="1">
      <alignment/>
    </xf>
    <xf numFmtId="4" fontId="7" fillId="0" borderId="18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4" fontId="1" fillId="0" borderId="15" xfId="0" applyNumberFormat="1" applyFont="1" applyFill="1" applyBorder="1" applyAlignment="1">
      <alignment horizontal="right" vertical="center" wrapText="1"/>
    </xf>
    <xf numFmtId="0" fontId="1" fillId="33" borderId="24" xfId="0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 vertical="center" wrapText="1" indent="1"/>
    </xf>
    <xf numFmtId="0" fontId="1" fillId="0" borderId="0" xfId="0" applyNumberFormat="1" applyFont="1" applyFill="1" applyBorder="1" applyAlignment="1">
      <alignment horizontal="left" vertical="center" wrapText="1" indent="1"/>
    </xf>
    <xf numFmtId="4" fontId="7" fillId="0" borderId="18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7" fillId="0" borderId="25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/>
    </xf>
    <xf numFmtId="4" fontId="7" fillId="0" borderId="26" xfId="0" applyNumberFormat="1" applyFont="1" applyBorder="1" applyAlignment="1">
      <alignment horizontal="righ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8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horizontal="right" vertical="center" wrapText="1"/>
    </xf>
    <xf numFmtId="164" fontId="6" fillId="0" borderId="22" xfId="0" applyNumberFormat="1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4" fontId="7" fillId="35" borderId="25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2" fontId="6" fillId="0" borderId="22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8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 vertical="center"/>
    </xf>
    <xf numFmtId="4" fontId="10" fillId="0" borderId="29" xfId="0" applyNumberFormat="1" applyFont="1" applyFill="1" applyBorder="1" applyAlignment="1">
      <alignment vertical="center" wrapText="1"/>
    </xf>
    <xf numFmtId="4" fontId="5" fillId="0" borderId="18" xfId="0" applyNumberFormat="1" applyFont="1" applyBorder="1" applyAlignment="1">
      <alignment/>
    </xf>
    <xf numFmtId="4" fontId="10" fillId="0" borderId="29" xfId="0" applyNumberFormat="1" applyFont="1" applyBorder="1" applyAlignment="1">
      <alignment horizontal="right" vertical="center" wrapText="1"/>
    </xf>
    <xf numFmtId="4" fontId="5" fillId="35" borderId="25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4" fontId="1" fillId="0" borderId="18" xfId="0" applyNumberFormat="1" applyFont="1" applyBorder="1" applyAlignment="1">
      <alignment/>
    </xf>
    <xf numFmtId="4" fontId="7" fillId="0" borderId="29" xfId="0" applyNumberFormat="1" applyFont="1" applyBorder="1" applyAlignment="1">
      <alignment horizontal="right" vertical="center" wrapText="1"/>
    </xf>
    <xf numFmtId="4" fontId="1" fillId="33" borderId="25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/>
    </xf>
    <xf numFmtId="4" fontId="0" fillId="0" borderId="18" xfId="0" applyNumberFormat="1" applyFont="1" applyBorder="1" applyAlignment="1">
      <alignment/>
    </xf>
    <xf numFmtId="167" fontId="5" fillId="0" borderId="18" xfId="0" applyNumberFormat="1" applyFont="1" applyBorder="1" applyAlignment="1">
      <alignment/>
    </xf>
    <xf numFmtId="0" fontId="0" fillId="0" borderId="29" xfId="0" applyBorder="1" applyAlignment="1">
      <alignment/>
    </xf>
    <xf numFmtId="167" fontId="1" fillId="33" borderId="25" xfId="0" applyNumberFormat="1" applyFont="1" applyFill="1" applyBorder="1" applyAlignment="1">
      <alignment/>
    </xf>
    <xf numFmtId="4" fontId="9" fillId="0" borderId="18" xfId="0" applyNumberFormat="1" applyFont="1" applyBorder="1" applyAlignment="1">
      <alignment/>
    </xf>
    <xf numFmtId="4" fontId="9" fillId="33" borderId="18" xfId="0" applyNumberFormat="1" applyFont="1" applyFill="1" applyBorder="1" applyAlignment="1">
      <alignment/>
    </xf>
    <xf numFmtId="0" fontId="0" fillId="33" borderId="30" xfId="0" applyFill="1" applyBorder="1" applyAlignment="1">
      <alignment/>
    </xf>
    <xf numFmtId="0" fontId="9" fillId="0" borderId="0" xfId="0" applyFont="1" applyAlignment="1">
      <alignment horizontal="left"/>
    </xf>
    <xf numFmtId="4" fontId="10" fillId="0" borderId="18" xfId="0" applyNumberFormat="1" applyFont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33" borderId="3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4" xfId="0" applyFill="1" applyBorder="1" applyAlignment="1">
      <alignment/>
    </xf>
    <xf numFmtId="0" fontId="6" fillId="34" borderId="16" xfId="0" applyFont="1" applyFill="1" applyBorder="1" applyAlignment="1">
      <alignment horizontal="center" vertical="top" wrapText="1"/>
    </xf>
    <xf numFmtId="0" fontId="6" fillId="34" borderId="32" xfId="0" applyFont="1" applyFill="1" applyBorder="1" applyAlignment="1">
      <alignment horizontal="center" vertical="top" wrapText="1"/>
    </xf>
    <xf numFmtId="0" fontId="6" fillId="34" borderId="33" xfId="0" applyFont="1" applyFill="1" applyBorder="1" applyAlignment="1">
      <alignment horizontal="center" vertical="top" wrapText="1"/>
    </xf>
    <xf numFmtId="0" fontId="6" fillId="34" borderId="34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right"/>
    </xf>
    <xf numFmtId="0" fontId="6" fillId="34" borderId="35" xfId="0" applyFont="1" applyFill="1" applyBorder="1" applyAlignment="1">
      <alignment horizontal="center" vertical="top" wrapText="1"/>
    </xf>
    <xf numFmtId="0" fontId="6" fillId="34" borderId="23" xfId="0" applyFont="1" applyFill="1" applyBorder="1" applyAlignment="1">
      <alignment horizontal="center" vertical="top" wrapText="1"/>
    </xf>
    <xf numFmtId="0" fontId="6" fillId="34" borderId="36" xfId="0" applyFont="1" applyFill="1" applyBorder="1" applyAlignment="1">
      <alignment horizontal="center" vertical="top" wrapText="1"/>
    </xf>
    <xf numFmtId="0" fontId="6" fillId="34" borderId="24" xfId="0" applyFont="1" applyFill="1" applyBorder="1" applyAlignment="1">
      <alignment horizontal="center" vertical="top" wrapText="1"/>
    </xf>
    <xf numFmtId="165" fontId="7" fillId="0" borderId="18" xfId="0" applyNumberFormat="1" applyFont="1" applyBorder="1" applyAlignment="1">
      <alignment horizontal="right" vertical="center" wrapText="1"/>
    </xf>
    <xf numFmtId="0" fontId="7" fillId="0" borderId="18" xfId="0" applyFont="1" applyFill="1" applyBorder="1" applyAlignment="1">
      <alignment/>
    </xf>
    <xf numFmtId="0" fontId="6" fillId="0" borderId="37" xfId="0" applyFont="1" applyBorder="1" applyAlignment="1">
      <alignment horizontal="center"/>
    </xf>
    <xf numFmtId="167" fontId="5" fillId="0" borderId="38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38" xfId="0" applyBorder="1" applyAlignment="1">
      <alignment/>
    </xf>
    <xf numFmtId="0" fontId="5" fillId="0" borderId="18" xfId="0" applyFont="1" applyBorder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Alignment="1">
      <alignment/>
    </xf>
    <xf numFmtId="167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7.28125" style="1" bestFit="1" customWidth="1"/>
    <col min="2" max="2" width="8.140625" style="1" customWidth="1"/>
    <col min="3" max="3" width="39.00390625" style="0" customWidth="1"/>
    <col min="4" max="4" width="11.7109375" style="0" customWidth="1"/>
    <col min="5" max="5" width="12.28125" style="0" customWidth="1"/>
  </cols>
  <sheetData>
    <row r="1" ht="12.75">
      <c r="A1" s="1" t="s">
        <v>0</v>
      </c>
    </row>
    <row r="2" ht="12.75">
      <c r="C2" s="10" t="s">
        <v>1</v>
      </c>
    </row>
    <row r="4" ht="12.75">
      <c r="C4" s="15" t="s">
        <v>78</v>
      </c>
    </row>
    <row r="5" ht="13.5" thickBot="1"/>
    <row r="6" spans="1:5" ht="13.5" thickBot="1">
      <c r="A6" s="21"/>
      <c r="B6" s="21"/>
      <c r="C6" s="22" t="s">
        <v>79</v>
      </c>
      <c r="D6" s="124" t="s">
        <v>80</v>
      </c>
      <c r="E6" s="26" t="s">
        <v>80</v>
      </c>
    </row>
    <row r="7" spans="1:5" ht="22.5">
      <c r="A7" s="120" t="s">
        <v>8</v>
      </c>
      <c r="B7" s="28" t="s">
        <v>9</v>
      </c>
      <c r="C7" s="120" t="s">
        <v>10</v>
      </c>
      <c r="D7" s="125" t="s">
        <v>81</v>
      </c>
      <c r="E7" s="126" t="s">
        <v>11</v>
      </c>
    </row>
    <row r="8" spans="1:5" ht="34.5" thickBot="1">
      <c r="A8" s="121"/>
      <c r="B8" s="34"/>
      <c r="C8" s="121"/>
      <c r="D8" s="127" t="s">
        <v>82</v>
      </c>
      <c r="E8" s="128" t="s">
        <v>83</v>
      </c>
    </row>
    <row r="9" spans="1:5" ht="12.75">
      <c r="A9" s="40">
        <v>1</v>
      </c>
      <c r="B9" s="41" t="s">
        <v>84</v>
      </c>
      <c r="C9" s="42" t="s">
        <v>18</v>
      </c>
      <c r="D9" s="129">
        <v>360</v>
      </c>
      <c r="E9" s="58">
        <v>3057.36</v>
      </c>
    </row>
    <row r="10" spans="1:5" ht="12.75">
      <c r="A10" s="40">
        <v>2</v>
      </c>
      <c r="B10" s="41" t="s">
        <v>85</v>
      </c>
      <c r="C10" s="50" t="s">
        <v>20</v>
      </c>
      <c r="D10" s="71" t="s">
        <v>19</v>
      </c>
      <c r="E10" s="58">
        <v>4867.53</v>
      </c>
    </row>
    <row r="11" spans="1:5" ht="12.75">
      <c r="A11" s="40">
        <v>3</v>
      </c>
      <c r="B11" s="41" t="s">
        <v>86</v>
      </c>
      <c r="C11" s="50" t="s">
        <v>21</v>
      </c>
      <c r="D11" s="58">
        <v>1268</v>
      </c>
      <c r="E11" s="58">
        <v>89776.89</v>
      </c>
    </row>
    <row r="12" spans="1:5" ht="12.75">
      <c r="A12" s="40">
        <v>4</v>
      </c>
      <c r="B12" s="41" t="s">
        <v>87</v>
      </c>
      <c r="C12" s="50" t="s">
        <v>22</v>
      </c>
      <c r="D12" s="58">
        <v>1440</v>
      </c>
      <c r="E12" s="58">
        <v>39002.38</v>
      </c>
    </row>
    <row r="13" spans="1:5" ht="12.75">
      <c r="A13" s="40">
        <v>5</v>
      </c>
      <c r="B13" s="41" t="s">
        <v>88</v>
      </c>
      <c r="C13" s="50" t="s">
        <v>23</v>
      </c>
      <c r="D13" s="58">
        <v>13548</v>
      </c>
      <c r="E13" s="58">
        <v>346947.82</v>
      </c>
    </row>
    <row r="14" spans="1:5" ht="12.75">
      <c r="A14" s="40">
        <v>6</v>
      </c>
      <c r="B14" s="41" t="s">
        <v>89</v>
      </c>
      <c r="C14" s="50" t="s">
        <v>24</v>
      </c>
      <c r="D14" s="58">
        <v>1560</v>
      </c>
      <c r="E14" s="58">
        <v>51192.64</v>
      </c>
    </row>
    <row r="15" spans="1:5" ht="12.75">
      <c r="A15" s="40">
        <v>7</v>
      </c>
      <c r="B15" s="41" t="s">
        <v>90</v>
      </c>
      <c r="C15" s="50" t="s">
        <v>25</v>
      </c>
      <c r="D15" s="58">
        <v>120</v>
      </c>
      <c r="E15" s="58">
        <v>41231.03</v>
      </c>
    </row>
    <row r="16" spans="1:5" ht="12.75">
      <c r="A16" s="40">
        <v>8</v>
      </c>
      <c r="B16" s="41" t="s">
        <v>91</v>
      </c>
      <c r="C16" s="50" t="s">
        <v>26</v>
      </c>
      <c r="D16" s="58">
        <v>1080</v>
      </c>
      <c r="E16" s="58">
        <v>41608.96</v>
      </c>
    </row>
    <row r="17" spans="1:5" ht="12.75">
      <c r="A17" s="40">
        <v>9</v>
      </c>
      <c r="B17" s="41" t="s">
        <v>92</v>
      </c>
      <c r="C17" s="130" t="s">
        <v>27</v>
      </c>
      <c r="D17" s="71" t="s">
        <v>19</v>
      </c>
      <c r="E17" s="58">
        <v>18429.37</v>
      </c>
    </row>
    <row r="18" spans="1:5" ht="12.75">
      <c r="A18" s="40">
        <v>10</v>
      </c>
      <c r="B18" s="41" t="s">
        <v>93</v>
      </c>
      <c r="C18" s="50" t="s">
        <v>28</v>
      </c>
      <c r="D18" s="58">
        <v>480</v>
      </c>
      <c r="E18" s="58">
        <v>9283.2</v>
      </c>
    </row>
    <row r="19" spans="1:5" ht="12.75">
      <c r="A19" s="40">
        <v>11</v>
      </c>
      <c r="B19" s="41" t="s">
        <v>94</v>
      </c>
      <c r="C19" s="50" t="s">
        <v>29</v>
      </c>
      <c r="D19" s="58">
        <v>840</v>
      </c>
      <c r="E19" s="58">
        <v>20837.94</v>
      </c>
    </row>
    <row r="20" spans="1:5" ht="12.75">
      <c r="A20" s="40">
        <v>12</v>
      </c>
      <c r="B20" s="41" t="s">
        <v>95</v>
      </c>
      <c r="C20" s="50" t="s">
        <v>30</v>
      </c>
      <c r="D20" s="71" t="s">
        <v>19</v>
      </c>
      <c r="E20" s="58">
        <v>9430.99</v>
      </c>
    </row>
    <row r="21" spans="1:5" ht="12.75">
      <c r="A21" s="40">
        <v>13</v>
      </c>
      <c r="B21" s="41" t="s">
        <v>96</v>
      </c>
      <c r="C21" s="50" t="s">
        <v>31</v>
      </c>
      <c r="D21" s="71" t="s">
        <v>19</v>
      </c>
      <c r="E21" s="58">
        <v>1458.26</v>
      </c>
    </row>
    <row r="22" spans="1:5" ht="12.75">
      <c r="A22" s="40">
        <v>14</v>
      </c>
      <c r="B22" s="41" t="s">
        <v>97</v>
      </c>
      <c r="C22" s="50" t="s">
        <v>32</v>
      </c>
      <c r="D22" s="71" t="s">
        <v>19</v>
      </c>
      <c r="E22" s="58">
        <v>737.28</v>
      </c>
    </row>
    <row r="23" spans="1:5" ht="12.75">
      <c r="A23" s="40">
        <v>15</v>
      </c>
      <c r="B23" s="41" t="s">
        <v>98</v>
      </c>
      <c r="C23" s="50" t="s">
        <v>33</v>
      </c>
      <c r="D23" s="58">
        <v>3720</v>
      </c>
      <c r="E23" s="58">
        <v>404602.32</v>
      </c>
    </row>
    <row r="24" spans="1:5" ht="12.75">
      <c r="A24" s="40">
        <v>16</v>
      </c>
      <c r="B24" s="41" t="s">
        <v>99</v>
      </c>
      <c r="C24" s="50" t="s">
        <v>34</v>
      </c>
      <c r="D24" s="71" t="s">
        <v>19</v>
      </c>
      <c r="E24" s="58">
        <v>8266.95</v>
      </c>
    </row>
    <row r="25" spans="1:5" ht="12.75">
      <c r="A25" s="40">
        <v>17</v>
      </c>
      <c r="B25" s="41" t="s">
        <v>100</v>
      </c>
      <c r="C25" s="50" t="s">
        <v>35</v>
      </c>
      <c r="D25" s="58">
        <v>120</v>
      </c>
      <c r="E25" s="58">
        <v>934.25</v>
      </c>
    </row>
    <row r="26" spans="1:5" ht="12.75">
      <c r="A26" s="40">
        <v>18</v>
      </c>
      <c r="B26" s="41" t="s">
        <v>101</v>
      </c>
      <c r="C26" s="50" t="s">
        <v>36</v>
      </c>
      <c r="D26" s="58">
        <v>240</v>
      </c>
      <c r="E26" s="58">
        <v>57424.23</v>
      </c>
    </row>
    <row r="27" spans="1:5" ht="12.75">
      <c r="A27" s="40">
        <v>19</v>
      </c>
      <c r="B27" s="41" t="s">
        <v>102</v>
      </c>
      <c r="C27" s="50" t="s">
        <v>37</v>
      </c>
      <c r="D27" s="71" t="s">
        <v>19</v>
      </c>
      <c r="E27" s="58">
        <v>2835.82</v>
      </c>
    </row>
    <row r="28" spans="1:5" ht="12.75">
      <c r="A28" s="40">
        <v>20</v>
      </c>
      <c r="B28" s="41" t="s">
        <v>103</v>
      </c>
      <c r="C28" s="50" t="s">
        <v>38</v>
      </c>
      <c r="D28" s="58">
        <v>3360</v>
      </c>
      <c r="E28" s="58">
        <v>60755.82</v>
      </c>
    </row>
    <row r="29" spans="1:5" ht="12.75">
      <c r="A29" s="40">
        <v>21</v>
      </c>
      <c r="B29" s="41" t="s">
        <v>104</v>
      </c>
      <c r="C29" s="50" t="s">
        <v>39</v>
      </c>
      <c r="D29" s="58">
        <v>720</v>
      </c>
      <c r="E29" s="58">
        <v>11085.05</v>
      </c>
    </row>
    <row r="30" spans="1:5" ht="12.75">
      <c r="A30" s="40">
        <v>22</v>
      </c>
      <c r="B30" s="41" t="s">
        <v>105</v>
      </c>
      <c r="C30" s="50" t="s">
        <v>40</v>
      </c>
      <c r="D30" s="71" t="s">
        <v>19</v>
      </c>
      <c r="E30" s="58">
        <v>448.12</v>
      </c>
    </row>
    <row r="31" spans="1:5" ht="12.75">
      <c r="A31" s="40">
        <v>23</v>
      </c>
      <c r="B31" s="41" t="s">
        <v>106</v>
      </c>
      <c r="C31" s="50" t="s">
        <v>41</v>
      </c>
      <c r="D31" s="71" t="s">
        <v>19</v>
      </c>
      <c r="E31" s="71" t="s">
        <v>19</v>
      </c>
    </row>
    <row r="32" spans="1:5" ht="13.5" customHeight="1">
      <c r="A32" s="40">
        <v>24</v>
      </c>
      <c r="B32" s="41" t="s">
        <v>107</v>
      </c>
      <c r="C32" s="50" t="s">
        <v>43</v>
      </c>
      <c r="D32" s="71" t="s">
        <v>19</v>
      </c>
      <c r="E32" s="58">
        <v>101.72</v>
      </c>
    </row>
    <row r="33" spans="1:5" ht="12.75">
      <c r="A33" s="40">
        <v>25</v>
      </c>
      <c r="B33" s="41" t="s">
        <v>108</v>
      </c>
      <c r="C33" s="50" t="s">
        <v>44</v>
      </c>
      <c r="D33" s="71" t="s">
        <v>19</v>
      </c>
      <c r="E33" s="58">
        <v>310.66</v>
      </c>
    </row>
    <row r="34" spans="1:5" ht="12.75">
      <c r="A34" s="40">
        <v>26</v>
      </c>
      <c r="B34" s="41" t="s">
        <v>109</v>
      </c>
      <c r="C34" s="50" t="s">
        <v>45</v>
      </c>
      <c r="D34" s="71" t="s">
        <v>19</v>
      </c>
      <c r="E34" s="71" t="s">
        <v>19</v>
      </c>
    </row>
    <row r="35" spans="1:5" ht="12.75">
      <c r="A35" s="40">
        <v>27</v>
      </c>
      <c r="B35" s="41" t="s">
        <v>110</v>
      </c>
      <c r="C35" s="50" t="s">
        <v>46</v>
      </c>
      <c r="D35" s="58">
        <v>42720</v>
      </c>
      <c r="E35" s="58">
        <v>112.97</v>
      </c>
    </row>
    <row r="36" spans="1:5" ht="12.75">
      <c r="A36" s="40">
        <v>28</v>
      </c>
      <c r="B36" s="41" t="s">
        <v>111</v>
      </c>
      <c r="C36" s="50" t="s">
        <v>47</v>
      </c>
      <c r="D36" s="58">
        <v>480</v>
      </c>
      <c r="E36" s="58">
        <v>5169.82</v>
      </c>
    </row>
    <row r="37" spans="1:5" ht="12.75">
      <c r="A37" s="40">
        <v>29</v>
      </c>
      <c r="B37" s="41" t="s">
        <v>112</v>
      </c>
      <c r="C37" s="50" t="s">
        <v>48</v>
      </c>
      <c r="D37" s="58">
        <v>120</v>
      </c>
      <c r="E37" s="58">
        <v>5731.4</v>
      </c>
    </row>
    <row r="38" spans="1:5" ht="12.75">
      <c r="A38" s="40">
        <v>30</v>
      </c>
      <c r="B38" s="41" t="s">
        <v>113</v>
      </c>
      <c r="C38" s="50" t="s">
        <v>49</v>
      </c>
      <c r="D38" s="58">
        <v>120</v>
      </c>
      <c r="E38" s="58">
        <v>4232.23</v>
      </c>
    </row>
    <row r="39" spans="1:5" ht="12.75">
      <c r="A39" s="40">
        <v>31</v>
      </c>
      <c r="B39" s="41" t="s">
        <v>114</v>
      </c>
      <c r="C39" s="50" t="s">
        <v>50</v>
      </c>
      <c r="D39" s="71" t="s">
        <v>19</v>
      </c>
      <c r="E39" s="71" t="s">
        <v>19</v>
      </c>
    </row>
    <row r="40" spans="1:5" ht="12.75">
      <c r="A40" s="40">
        <v>32</v>
      </c>
      <c r="B40" s="41" t="s">
        <v>115</v>
      </c>
      <c r="C40" s="50" t="s">
        <v>51</v>
      </c>
      <c r="D40" s="71" t="s">
        <v>19</v>
      </c>
      <c r="E40" s="58">
        <v>14322.24</v>
      </c>
    </row>
    <row r="41" spans="1:5" ht="12.75">
      <c r="A41" s="75">
        <v>33</v>
      </c>
      <c r="B41" s="41" t="s">
        <v>116</v>
      </c>
      <c r="C41" s="50" t="s">
        <v>52</v>
      </c>
      <c r="D41" s="71" t="s">
        <v>19</v>
      </c>
      <c r="E41" s="58">
        <v>83.9</v>
      </c>
    </row>
    <row r="42" spans="1:5" ht="12.75">
      <c r="A42" s="76">
        <v>34</v>
      </c>
      <c r="B42" s="41" t="s">
        <v>117</v>
      </c>
      <c r="C42" s="50" t="s">
        <v>53</v>
      </c>
      <c r="D42" s="71" t="s">
        <v>19</v>
      </c>
      <c r="E42" s="58">
        <v>4132.95</v>
      </c>
    </row>
    <row r="43" spans="1:5" ht="12.75">
      <c r="A43" s="77">
        <v>35</v>
      </c>
      <c r="B43" s="41" t="s">
        <v>118</v>
      </c>
      <c r="C43" s="78" t="s">
        <v>54</v>
      </c>
      <c r="D43" s="58">
        <v>5280</v>
      </c>
      <c r="E43" s="58">
        <v>248136.55</v>
      </c>
    </row>
    <row r="44" spans="1:5" ht="12.75">
      <c r="A44" s="79">
        <v>36</v>
      </c>
      <c r="B44" s="41" t="s">
        <v>119</v>
      </c>
      <c r="C44" s="50" t="s">
        <v>55</v>
      </c>
      <c r="D44" s="58">
        <v>360</v>
      </c>
      <c r="E44" s="58">
        <v>7606</v>
      </c>
    </row>
    <row r="45" spans="1:5" ht="12.75">
      <c r="A45" s="79">
        <v>37</v>
      </c>
      <c r="B45" s="41" t="s">
        <v>120</v>
      </c>
      <c r="C45" s="50" t="s">
        <v>56</v>
      </c>
      <c r="D45" s="71" t="s">
        <v>19</v>
      </c>
      <c r="E45" s="58">
        <v>3108.23</v>
      </c>
    </row>
    <row r="46" spans="1:5" ht="12.75">
      <c r="A46" s="79">
        <v>38</v>
      </c>
      <c r="B46" s="41" t="s">
        <v>121</v>
      </c>
      <c r="C46" s="50" t="s">
        <v>57</v>
      </c>
      <c r="D46" s="58">
        <v>5460</v>
      </c>
      <c r="E46" s="58">
        <v>100583.68</v>
      </c>
    </row>
    <row r="47" spans="1:5" ht="12.75">
      <c r="A47" s="79">
        <v>39</v>
      </c>
      <c r="B47" s="41" t="s">
        <v>122</v>
      </c>
      <c r="C47" s="50" t="s">
        <v>58</v>
      </c>
      <c r="D47" s="58">
        <v>3600</v>
      </c>
      <c r="E47" s="58">
        <v>52527.23</v>
      </c>
    </row>
    <row r="48" spans="1:5" ht="12.75">
      <c r="A48" s="79">
        <v>40</v>
      </c>
      <c r="B48" s="41" t="s">
        <v>123</v>
      </c>
      <c r="C48" s="50" t="s">
        <v>59</v>
      </c>
      <c r="D48" s="58">
        <v>120</v>
      </c>
      <c r="E48" s="58">
        <v>17363.47</v>
      </c>
    </row>
    <row r="49" spans="1:5" ht="12.75">
      <c r="A49" s="79">
        <v>41</v>
      </c>
      <c r="B49" s="41" t="s">
        <v>124</v>
      </c>
      <c r="C49" s="50" t="s">
        <v>125</v>
      </c>
      <c r="D49" s="58">
        <v>120</v>
      </c>
      <c r="E49" s="58">
        <v>19935.05</v>
      </c>
    </row>
    <row r="50" spans="1:5" ht="12.75">
      <c r="A50" s="79">
        <v>42</v>
      </c>
      <c r="B50" s="41" t="s">
        <v>126</v>
      </c>
      <c r="C50" s="50" t="s">
        <v>61</v>
      </c>
      <c r="D50" s="58">
        <v>240</v>
      </c>
      <c r="E50" s="58">
        <v>12981.91</v>
      </c>
    </row>
    <row r="51" spans="1:5" ht="12.75">
      <c r="A51" s="79">
        <v>43</v>
      </c>
      <c r="B51" s="41" t="s">
        <v>127</v>
      </c>
      <c r="C51" s="50" t="s">
        <v>62</v>
      </c>
      <c r="D51" s="71" t="s">
        <v>19</v>
      </c>
      <c r="E51" s="58">
        <v>2667.99</v>
      </c>
    </row>
    <row r="52" spans="1:5" ht="12.75">
      <c r="A52" s="79">
        <v>44</v>
      </c>
      <c r="B52" s="41" t="s">
        <v>128</v>
      </c>
      <c r="C52" s="83" t="s">
        <v>63</v>
      </c>
      <c r="D52" s="58">
        <v>120</v>
      </c>
      <c r="E52" s="58">
        <v>3151.18</v>
      </c>
    </row>
    <row r="53" spans="1:5" ht="12.75">
      <c r="A53" s="79">
        <v>45</v>
      </c>
      <c r="B53" s="41" t="s">
        <v>129</v>
      </c>
      <c r="C53" s="50" t="s">
        <v>64</v>
      </c>
      <c r="D53" s="58">
        <v>1440</v>
      </c>
      <c r="E53" s="58">
        <v>42049.87</v>
      </c>
    </row>
    <row r="54" spans="1:5" ht="12.75">
      <c r="A54" s="79">
        <v>46</v>
      </c>
      <c r="B54" s="41" t="s">
        <v>130</v>
      </c>
      <c r="C54" s="50" t="s">
        <v>65</v>
      </c>
      <c r="D54" s="58">
        <v>120</v>
      </c>
      <c r="E54" s="58">
        <v>14064.58</v>
      </c>
    </row>
    <row r="55" spans="1:5" ht="12.75">
      <c r="A55" s="79">
        <v>47</v>
      </c>
      <c r="B55" s="41" t="s">
        <v>131</v>
      </c>
      <c r="C55" s="50" t="s">
        <v>66</v>
      </c>
      <c r="D55" s="58">
        <v>15480</v>
      </c>
      <c r="E55" s="58">
        <v>305779.57</v>
      </c>
    </row>
    <row r="56" spans="1:5" ht="12.75">
      <c r="A56" s="79">
        <v>48</v>
      </c>
      <c r="B56" s="41" t="s">
        <v>132</v>
      </c>
      <c r="C56" s="50" t="s">
        <v>67</v>
      </c>
      <c r="D56" s="58">
        <v>2040</v>
      </c>
      <c r="E56" s="58">
        <v>50631.49</v>
      </c>
    </row>
    <row r="57" spans="1:5" ht="12.75">
      <c r="A57" s="79">
        <v>49</v>
      </c>
      <c r="B57" s="41" t="s">
        <v>133</v>
      </c>
      <c r="C57" s="50" t="s">
        <v>68</v>
      </c>
      <c r="D57" s="58">
        <v>3240</v>
      </c>
      <c r="E57" s="58">
        <v>79364.71</v>
      </c>
    </row>
    <row r="58" spans="1:5" ht="12.75">
      <c r="A58" s="79">
        <v>50</v>
      </c>
      <c r="B58" s="41" t="s">
        <v>134</v>
      </c>
      <c r="C58" s="50" t="s">
        <v>69</v>
      </c>
      <c r="D58" s="58">
        <v>14880</v>
      </c>
      <c r="E58" s="58">
        <v>763012.48</v>
      </c>
    </row>
    <row r="59" spans="1:5" ht="12.75">
      <c r="A59" s="79">
        <v>51</v>
      </c>
      <c r="B59" s="41" t="s">
        <v>135</v>
      </c>
      <c r="C59" s="50" t="s">
        <v>70</v>
      </c>
      <c r="D59" s="58">
        <v>120</v>
      </c>
      <c r="E59" s="58">
        <v>9454.32</v>
      </c>
    </row>
    <row r="60" spans="1:5" ht="12.75">
      <c r="A60" s="79">
        <v>52</v>
      </c>
      <c r="B60" s="41" t="s">
        <v>136</v>
      </c>
      <c r="C60" s="88" t="s">
        <v>71</v>
      </c>
      <c r="D60" s="58">
        <v>41280</v>
      </c>
      <c r="E60" s="58">
        <v>754108.63</v>
      </c>
    </row>
    <row r="61" spans="1:5" ht="13.5" thickBot="1">
      <c r="A61" s="89"/>
      <c r="B61" s="131"/>
      <c r="C61" s="90" t="s">
        <v>72</v>
      </c>
      <c r="D61" s="132">
        <f>SUM(D9:D60)</f>
        <v>166196</v>
      </c>
      <c r="E61" s="93">
        <f>SUM(E9:E60)</f>
        <v>3744939.0399999996</v>
      </c>
    </row>
    <row r="62" spans="1:5" ht="12.75">
      <c r="A62" s="89"/>
      <c r="B62" s="133"/>
      <c r="C62" s="90"/>
      <c r="D62" s="132"/>
      <c r="E62" s="110"/>
    </row>
    <row r="63" spans="1:5" ht="12.75">
      <c r="A63" s="89">
        <v>1</v>
      </c>
      <c r="B63" s="41" t="s">
        <v>137</v>
      </c>
      <c r="C63" s="105" t="s">
        <v>138</v>
      </c>
      <c r="D63" s="134"/>
      <c r="E63" s="135">
        <v>1323174.12</v>
      </c>
    </row>
    <row r="65" ht="12.75">
      <c r="E65" s="136"/>
    </row>
    <row r="66" spans="3:5" ht="12.75">
      <c r="C66" s="137" t="s">
        <v>139</v>
      </c>
      <c r="D66" s="138">
        <f>D61</f>
        <v>166196</v>
      </c>
      <c r="E66" s="139">
        <f>E61+E63</f>
        <v>5068113.16</v>
      </c>
    </row>
  </sheetData>
  <sheetProtection/>
  <mergeCells count="2">
    <mergeCell ref="A7:A8"/>
    <mergeCell ref="C7:C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6"/>
  <sheetViews>
    <sheetView zoomScalePageLayoutView="0" workbookViewId="0" topLeftCell="A1">
      <selection activeCell="A65" sqref="A65"/>
    </sheetView>
  </sheetViews>
  <sheetFormatPr defaultColWidth="9.140625" defaultRowHeight="12.75"/>
  <cols>
    <col min="1" max="1" width="7.28125" style="1" bestFit="1" customWidth="1"/>
    <col min="2" max="2" width="11.7109375" style="1" customWidth="1"/>
    <col min="3" max="3" width="50.140625" style="0" customWidth="1"/>
    <col min="4" max="4" width="12.421875" style="2" customWidth="1"/>
    <col min="5" max="5" width="11.57421875" style="2" customWidth="1"/>
    <col min="6" max="6" width="11.421875" style="0" customWidth="1"/>
    <col min="7" max="7" width="11.7109375" style="0" customWidth="1"/>
    <col min="8" max="8" width="11.8515625" style="119" customWidth="1"/>
    <col min="9" max="9" width="10.57421875" style="2" customWidth="1"/>
    <col min="10" max="10" width="11.7109375" style="0" customWidth="1"/>
  </cols>
  <sheetData>
    <row r="1" spans="5:10" ht="12.75">
      <c r="E1" s="3"/>
      <c r="F1" s="4"/>
      <c r="G1" s="4"/>
      <c r="H1" s="5"/>
      <c r="I1" s="6"/>
      <c r="J1" s="7"/>
    </row>
    <row r="2" spans="5:10" ht="12.75">
      <c r="E2" s="3"/>
      <c r="F2" s="4"/>
      <c r="G2" s="4"/>
      <c r="H2" s="5"/>
      <c r="I2" s="6"/>
      <c r="J2" s="7"/>
    </row>
    <row r="3" spans="5:10" ht="12.75">
      <c r="E3" s="3"/>
      <c r="F3" s="4"/>
      <c r="G3" s="4"/>
      <c r="H3" s="5"/>
      <c r="I3" s="6"/>
      <c r="J3" s="7"/>
    </row>
    <row r="4" spans="1:10" ht="12.75">
      <c r="A4" s="1" t="s">
        <v>0</v>
      </c>
      <c r="E4" s="3"/>
      <c r="F4" s="4"/>
      <c r="G4" s="4"/>
      <c r="H4" s="5"/>
      <c r="I4" s="6"/>
      <c r="J4" s="7"/>
    </row>
    <row r="5" spans="5:14" ht="12.75">
      <c r="E5" s="3"/>
      <c r="F5" s="4"/>
      <c r="G5" s="4"/>
      <c r="H5" s="5"/>
      <c r="I5" s="8"/>
      <c r="J5" s="9"/>
      <c r="K5" s="9"/>
      <c r="L5" s="9"/>
      <c r="M5" s="9"/>
      <c r="N5" s="7"/>
    </row>
    <row r="6" spans="3:14" ht="12.75">
      <c r="C6" s="10" t="s">
        <v>1</v>
      </c>
      <c r="E6" s="3"/>
      <c r="F6" s="4"/>
      <c r="G6" s="4"/>
      <c r="H6" s="5"/>
      <c r="I6" s="11"/>
      <c r="J6" s="12"/>
      <c r="K6" s="12"/>
      <c r="L6" s="12"/>
      <c r="M6" s="12"/>
      <c r="N6" s="13"/>
    </row>
    <row r="7" spans="5:14" ht="12.75">
      <c r="E7" s="3"/>
      <c r="F7" s="4"/>
      <c r="G7" s="4"/>
      <c r="H7" s="5"/>
      <c r="I7" s="14"/>
      <c r="J7" s="14"/>
      <c r="K7" s="14"/>
      <c r="L7" s="12"/>
      <c r="M7" s="12"/>
      <c r="N7" s="13"/>
    </row>
    <row r="8" spans="3:14" ht="12.75">
      <c r="C8" s="15" t="s">
        <v>2</v>
      </c>
      <c r="F8" s="16"/>
      <c r="G8" s="16"/>
      <c r="H8" s="17"/>
      <c r="I8" s="18"/>
      <c r="J8" s="19"/>
      <c r="K8" s="19"/>
      <c r="L8" s="19"/>
      <c r="M8" s="12"/>
      <c r="N8" s="13"/>
    </row>
    <row r="9" spans="8:14" ht="13.5" thickBot="1">
      <c r="H9" s="20"/>
      <c r="I9" s="18"/>
      <c r="J9" s="19"/>
      <c r="K9" s="19"/>
      <c r="L9" s="19"/>
      <c r="M9" s="12"/>
      <c r="N9" s="13"/>
    </row>
    <row r="10" spans="1:14" ht="13.5" thickBot="1">
      <c r="A10" s="21"/>
      <c r="B10" s="21"/>
      <c r="C10" s="22" t="s">
        <v>3</v>
      </c>
      <c r="D10" s="23" t="s">
        <v>4</v>
      </c>
      <c r="E10" s="23" t="s">
        <v>5</v>
      </c>
      <c r="F10" s="24" t="s">
        <v>6</v>
      </c>
      <c r="G10" s="25" t="s">
        <v>6</v>
      </c>
      <c r="H10" s="26" t="s">
        <v>7</v>
      </c>
      <c r="I10" s="27"/>
      <c r="J10" s="27"/>
      <c r="K10" s="19"/>
      <c r="L10" s="19"/>
      <c r="M10" s="12"/>
      <c r="N10" s="13"/>
    </row>
    <row r="11" spans="1:14" ht="12.75">
      <c r="A11" s="120" t="s">
        <v>8</v>
      </c>
      <c r="B11" s="28" t="s">
        <v>9</v>
      </c>
      <c r="C11" s="122" t="s">
        <v>10</v>
      </c>
      <c r="D11" s="29" t="s">
        <v>11</v>
      </c>
      <c r="E11" s="30" t="s">
        <v>11</v>
      </c>
      <c r="F11" s="30" t="s">
        <v>11</v>
      </c>
      <c r="G11" s="31" t="s">
        <v>12</v>
      </c>
      <c r="H11" s="32" t="s">
        <v>11</v>
      </c>
      <c r="I11" s="33"/>
      <c r="J11" s="33"/>
      <c r="K11" s="19"/>
      <c r="L11" s="19"/>
      <c r="M11" s="12"/>
      <c r="N11" s="13"/>
    </row>
    <row r="12" spans="1:14" ht="45.75" thickBot="1">
      <c r="A12" s="121"/>
      <c r="B12" s="34"/>
      <c r="C12" s="123"/>
      <c r="D12" s="35" t="s">
        <v>13</v>
      </c>
      <c r="E12" s="36" t="s">
        <v>14</v>
      </c>
      <c r="F12" s="37" t="s">
        <v>15</v>
      </c>
      <c r="G12" s="38" t="s">
        <v>16</v>
      </c>
      <c r="H12" s="39" t="s">
        <v>17</v>
      </c>
      <c r="I12" s="18"/>
      <c r="J12" s="33"/>
      <c r="K12" s="19"/>
      <c r="L12" s="19"/>
      <c r="M12" s="12"/>
      <c r="N12" s="13"/>
    </row>
    <row r="13" spans="1:14" ht="12.75">
      <c r="A13" s="40">
        <v>1</v>
      </c>
      <c r="B13" s="41">
        <v>5.145</v>
      </c>
      <c r="C13" s="42" t="s">
        <v>18</v>
      </c>
      <c r="D13" s="43">
        <v>26447.19</v>
      </c>
      <c r="E13" s="44">
        <v>546.47</v>
      </c>
      <c r="F13" s="45" t="s">
        <v>19</v>
      </c>
      <c r="G13" s="46">
        <v>758.63</v>
      </c>
      <c r="H13" s="47"/>
      <c r="I13" s="48"/>
      <c r="J13" s="49"/>
      <c r="K13" s="19"/>
      <c r="L13" s="19"/>
      <c r="M13" s="12"/>
      <c r="N13" s="13"/>
    </row>
    <row r="14" spans="1:14" ht="12.75">
      <c r="A14" s="40">
        <v>2</v>
      </c>
      <c r="B14" s="41">
        <v>5.136</v>
      </c>
      <c r="C14" s="50" t="s">
        <v>20</v>
      </c>
      <c r="D14" s="51">
        <v>21057.01</v>
      </c>
      <c r="E14" s="52" t="s">
        <v>19</v>
      </c>
      <c r="F14" s="45" t="s">
        <v>19</v>
      </c>
      <c r="G14" s="53">
        <v>90.3</v>
      </c>
      <c r="H14" s="54"/>
      <c r="I14" s="55"/>
      <c r="J14" s="56"/>
      <c r="K14" s="12"/>
      <c r="L14" s="12"/>
      <c r="M14" s="12"/>
      <c r="N14" s="13"/>
    </row>
    <row r="15" spans="1:14" ht="12.75">
      <c r="A15" s="40">
        <v>3</v>
      </c>
      <c r="B15" s="41">
        <v>5.109</v>
      </c>
      <c r="C15" s="50" t="s">
        <v>21</v>
      </c>
      <c r="D15" s="51">
        <v>110030.43</v>
      </c>
      <c r="E15" s="57">
        <v>13886.23</v>
      </c>
      <c r="F15" s="58">
        <v>500.56</v>
      </c>
      <c r="G15" s="46">
        <v>4696</v>
      </c>
      <c r="H15" s="59"/>
      <c r="I15" s="55"/>
      <c r="J15" s="56"/>
      <c r="K15" s="12"/>
      <c r="L15" s="12"/>
      <c r="M15" s="12"/>
      <c r="N15" s="13"/>
    </row>
    <row r="16" spans="1:14" ht="12.75">
      <c r="A16" s="40">
        <v>4</v>
      </c>
      <c r="B16" s="41">
        <v>5.147</v>
      </c>
      <c r="C16" s="50" t="s">
        <v>22</v>
      </c>
      <c r="D16" s="51">
        <v>132066.73</v>
      </c>
      <c r="E16" s="57">
        <v>4445.38</v>
      </c>
      <c r="F16" s="58">
        <v>563.18</v>
      </c>
      <c r="G16" s="46">
        <v>4549.61</v>
      </c>
      <c r="H16" s="59"/>
      <c r="I16" s="55"/>
      <c r="J16" s="56"/>
      <c r="K16" s="12"/>
      <c r="L16" s="12"/>
      <c r="M16" s="12"/>
      <c r="N16" s="60"/>
    </row>
    <row r="17" spans="1:14" ht="12.75">
      <c r="A17" s="40">
        <v>5</v>
      </c>
      <c r="B17" s="41">
        <v>5.48</v>
      </c>
      <c r="C17" s="50" t="s">
        <v>23</v>
      </c>
      <c r="D17" s="51">
        <v>421689.12</v>
      </c>
      <c r="E17" s="57">
        <v>25067.05</v>
      </c>
      <c r="F17" s="58">
        <v>236.01</v>
      </c>
      <c r="G17" s="46">
        <v>9086.09</v>
      </c>
      <c r="H17" s="59"/>
      <c r="I17" s="55"/>
      <c r="J17" s="56"/>
      <c r="K17" s="12"/>
      <c r="L17" s="12"/>
      <c r="M17" s="12"/>
      <c r="N17" s="60"/>
    </row>
    <row r="18" spans="1:14" ht="12.75">
      <c r="A18" s="40">
        <v>6</v>
      </c>
      <c r="B18" s="41">
        <v>5.102</v>
      </c>
      <c r="C18" s="50" t="s">
        <v>24</v>
      </c>
      <c r="D18" s="51">
        <v>83577.29</v>
      </c>
      <c r="E18" s="57">
        <v>7484.76</v>
      </c>
      <c r="F18" s="58">
        <v>236.01</v>
      </c>
      <c r="G18" s="46">
        <v>2959.76</v>
      </c>
      <c r="H18" s="59"/>
      <c r="I18" s="55"/>
      <c r="J18" s="56"/>
      <c r="K18" s="12"/>
      <c r="L18" s="12"/>
      <c r="M18" s="12"/>
      <c r="N18" s="60"/>
    </row>
    <row r="19" spans="1:14" ht="12.75">
      <c r="A19" s="40">
        <v>7</v>
      </c>
      <c r="B19" s="41">
        <v>5.12</v>
      </c>
      <c r="C19" s="50" t="s">
        <v>25</v>
      </c>
      <c r="D19" s="51">
        <v>113091.27</v>
      </c>
      <c r="E19" s="57">
        <v>5394.27</v>
      </c>
      <c r="F19" s="58">
        <v>248.6</v>
      </c>
      <c r="G19" s="46">
        <v>4391.74</v>
      </c>
      <c r="H19" s="59"/>
      <c r="I19" s="55"/>
      <c r="J19" s="56"/>
      <c r="K19" s="12"/>
      <c r="L19" s="12"/>
      <c r="M19" s="12"/>
      <c r="N19" s="60"/>
    </row>
    <row r="20" spans="1:14" ht="12.75">
      <c r="A20" s="40">
        <v>8</v>
      </c>
      <c r="B20" s="41">
        <v>5.56</v>
      </c>
      <c r="C20" s="50" t="s">
        <v>26</v>
      </c>
      <c r="D20" s="51">
        <v>91617.38</v>
      </c>
      <c r="E20" s="57">
        <v>7984.05</v>
      </c>
      <c r="F20" s="45" t="s">
        <v>19</v>
      </c>
      <c r="G20" s="46">
        <v>2720.78</v>
      </c>
      <c r="H20" s="59"/>
      <c r="I20" s="55"/>
      <c r="J20" s="56"/>
      <c r="K20" s="12"/>
      <c r="L20" s="12"/>
      <c r="M20" s="12"/>
      <c r="N20" s="60"/>
    </row>
    <row r="21" spans="1:14" ht="12.75">
      <c r="A21" s="40">
        <v>9</v>
      </c>
      <c r="B21" s="41">
        <v>5.78</v>
      </c>
      <c r="C21" s="50" t="s">
        <v>27</v>
      </c>
      <c r="D21" s="51">
        <v>68012.29</v>
      </c>
      <c r="E21" s="57">
        <v>3079.22</v>
      </c>
      <c r="F21" s="45" t="s">
        <v>19</v>
      </c>
      <c r="G21" s="46">
        <v>459.97</v>
      </c>
      <c r="H21" s="59"/>
      <c r="I21" s="55"/>
      <c r="J21" s="56"/>
      <c r="K21" s="12"/>
      <c r="L21" s="12"/>
      <c r="M21" s="12"/>
      <c r="N21" s="60"/>
    </row>
    <row r="22" spans="1:14" ht="12.75">
      <c r="A22" s="40">
        <v>10</v>
      </c>
      <c r="B22" s="41">
        <v>5.107</v>
      </c>
      <c r="C22" s="50" t="s">
        <v>28</v>
      </c>
      <c r="D22" s="51">
        <v>34050.48</v>
      </c>
      <c r="E22" s="57">
        <v>1950.31</v>
      </c>
      <c r="F22" s="45" t="s">
        <v>19</v>
      </c>
      <c r="G22" s="46">
        <v>573.87</v>
      </c>
      <c r="H22" s="61"/>
      <c r="I22" s="62"/>
      <c r="J22" s="63"/>
      <c r="K22" s="60"/>
      <c r="L22" s="60"/>
      <c r="M22" s="60"/>
      <c r="N22" s="60"/>
    </row>
    <row r="23" spans="1:14" ht="12.75">
      <c r="A23" s="40">
        <v>11</v>
      </c>
      <c r="B23" s="41">
        <v>5.61</v>
      </c>
      <c r="C23" s="50" t="s">
        <v>29</v>
      </c>
      <c r="D23" s="51">
        <v>40432.93</v>
      </c>
      <c r="E23" s="57">
        <v>1926.61</v>
      </c>
      <c r="F23" s="45" t="s">
        <v>19</v>
      </c>
      <c r="G23" s="64">
        <v>714.44</v>
      </c>
      <c r="H23" s="57"/>
      <c r="I23" s="62"/>
      <c r="J23" s="63"/>
      <c r="K23" s="60"/>
      <c r="L23" s="60"/>
      <c r="M23" s="60"/>
      <c r="N23" s="60"/>
    </row>
    <row r="24" spans="1:14" ht="12.75">
      <c r="A24" s="40">
        <v>12</v>
      </c>
      <c r="B24" s="41">
        <v>5.123</v>
      </c>
      <c r="C24" s="50" t="s">
        <v>30</v>
      </c>
      <c r="D24" s="51">
        <v>41367.12</v>
      </c>
      <c r="E24" s="57">
        <v>1353.77</v>
      </c>
      <c r="F24" s="45" t="s">
        <v>19</v>
      </c>
      <c r="G24" s="46">
        <v>974.2</v>
      </c>
      <c r="H24" s="59"/>
      <c r="I24" s="62"/>
      <c r="J24" s="63"/>
      <c r="K24" s="60"/>
      <c r="L24" s="60"/>
      <c r="M24" s="60"/>
      <c r="N24" s="60"/>
    </row>
    <row r="25" spans="1:14" ht="12.75">
      <c r="A25" s="40">
        <v>13</v>
      </c>
      <c r="B25" s="41">
        <v>5.114</v>
      </c>
      <c r="C25" s="50" t="s">
        <v>31</v>
      </c>
      <c r="D25" s="51">
        <v>40317.86</v>
      </c>
      <c r="E25" s="57">
        <v>1559.63</v>
      </c>
      <c r="F25" s="45" t="s">
        <v>19</v>
      </c>
      <c r="G25" s="46">
        <v>2320.95</v>
      </c>
      <c r="H25" s="59"/>
      <c r="I25" s="65"/>
      <c r="J25" s="63"/>
      <c r="K25" s="60"/>
      <c r="L25" s="60"/>
      <c r="M25" s="60"/>
      <c r="N25" s="60"/>
    </row>
    <row r="26" spans="1:14" ht="12.75">
      <c r="A26" s="40">
        <v>14</v>
      </c>
      <c r="B26" s="41">
        <v>5.65</v>
      </c>
      <c r="C26" s="50" t="s">
        <v>32</v>
      </c>
      <c r="D26" s="51">
        <v>13483.64</v>
      </c>
      <c r="E26" s="52" t="s">
        <v>19</v>
      </c>
      <c r="F26" s="45" t="s">
        <v>19</v>
      </c>
      <c r="G26" s="46">
        <v>481.43</v>
      </c>
      <c r="H26" s="54"/>
      <c r="I26" s="62"/>
      <c r="J26" s="63"/>
      <c r="K26" s="60"/>
      <c r="L26" s="60"/>
      <c r="M26" s="60"/>
      <c r="N26" s="60"/>
    </row>
    <row r="27" spans="1:10" ht="12.75">
      <c r="A27" s="40">
        <v>15</v>
      </c>
      <c r="B27" s="41">
        <v>5.74</v>
      </c>
      <c r="C27" s="50" t="s">
        <v>33</v>
      </c>
      <c r="D27" s="51">
        <v>135039.91</v>
      </c>
      <c r="E27" s="57">
        <v>7372.73</v>
      </c>
      <c r="F27" s="45" t="s">
        <v>19</v>
      </c>
      <c r="G27" s="46">
        <v>1990.66</v>
      </c>
      <c r="H27" s="59"/>
      <c r="I27" s="66"/>
      <c r="J27" s="67"/>
    </row>
    <row r="28" spans="1:10" ht="12.75">
      <c r="A28" s="40">
        <v>16</v>
      </c>
      <c r="B28" s="41">
        <v>5.55</v>
      </c>
      <c r="C28" s="50" t="s">
        <v>34</v>
      </c>
      <c r="D28" s="51">
        <v>29947.91</v>
      </c>
      <c r="E28" s="57">
        <v>789.86</v>
      </c>
      <c r="F28" s="45" t="s">
        <v>19</v>
      </c>
      <c r="G28" s="46">
        <v>846.62</v>
      </c>
      <c r="H28" s="59"/>
      <c r="I28" s="66"/>
      <c r="J28" s="67"/>
    </row>
    <row r="29" spans="1:10" ht="12.75">
      <c r="A29" s="40">
        <v>17</v>
      </c>
      <c r="B29" s="41">
        <v>5.135</v>
      </c>
      <c r="C29" s="50" t="s">
        <v>35</v>
      </c>
      <c r="D29" s="51">
        <v>18302.52</v>
      </c>
      <c r="E29" s="57">
        <v>788.22</v>
      </c>
      <c r="F29" s="45" t="s">
        <v>19</v>
      </c>
      <c r="G29" s="46">
        <v>907.4</v>
      </c>
      <c r="H29" s="59"/>
      <c r="I29" s="66"/>
      <c r="J29" s="67"/>
    </row>
    <row r="30" spans="1:10" ht="12.75">
      <c r="A30" s="40">
        <v>18</v>
      </c>
      <c r="B30" s="41">
        <v>5.42</v>
      </c>
      <c r="C30" s="50" t="s">
        <v>36</v>
      </c>
      <c r="D30" s="51">
        <v>21363.94</v>
      </c>
      <c r="E30" s="57">
        <v>1747.93</v>
      </c>
      <c r="F30" s="45" t="s">
        <v>19</v>
      </c>
      <c r="G30" s="46">
        <v>371.4</v>
      </c>
      <c r="H30" s="59"/>
      <c r="I30" s="66"/>
      <c r="J30" s="67"/>
    </row>
    <row r="31" spans="1:10" ht="12.75">
      <c r="A31" s="40">
        <v>19</v>
      </c>
      <c r="B31" s="41">
        <v>5.46</v>
      </c>
      <c r="C31" s="50" t="s">
        <v>37</v>
      </c>
      <c r="D31" s="51">
        <v>14436.37</v>
      </c>
      <c r="E31" s="57">
        <v>295.02</v>
      </c>
      <c r="F31" s="45" t="s">
        <v>19</v>
      </c>
      <c r="G31" s="46">
        <v>77.28</v>
      </c>
      <c r="H31" s="59"/>
      <c r="I31" s="68"/>
      <c r="J31" s="67"/>
    </row>
    <row r="32" spans="1:10" ht="12.75">
      <c r="A32" s="40">
        <v>20</v>
      </c>
      <c r="B32" s="69">
        <v>5.1</v>
      </c>
      <c r="C32" s="50" t="s">
        <v>38</v>
      </c>
      <c r="D32" s="51">
        <v>92105.05</v>
      </c>
      <c r="E32" s="57">
        <v>7932.11</v>
      </c>
      <c r="F32" s="58">
        <v>125.14</v>
      </c>
      <c r="G32" s="46">
        <v>5918.01</v>
      </c>
      <c r="H32" s="59"/>
      <c r="I32" s="68"/>
      <c r="J32" s="67"/>
    </row>
    <row r="33" spans="1:10" ht="12.75">
      <c r="A33" s="40">
        <v>21</v>
      </c>
      <c r="B33" s="41">
        <v>5.142</v>
      </c>
      <c r="C33" s="50" t="s">
        <v>39</v>
      </c>
      <c r="D33" s="51">
        <v>34323.01</v>
      </c>
      <c r="E33" s="57">
        <v>2788.87</v>
      </c>
      <c r="F33" s="45" t="s">
        <v>19</v>
      </c>
      <c r="G33" s="46">
        <v>865.15</v>
      </c>
      <c r="H33" s="59"/>
      <c r="I33" s="66"/>
      <c r="J33" s="67"/>
    </row>
    <row r="34" spans="1:10" ht="12.75">
      <c r="A34" s="40">
        <v>22</v>
      </c>
      <c r="B34" s="41">
        <v>5.131</v>
      </c>
      <c r="C34" s="50" t="s">
        <v>40</v>
      </c>
      <c r="D34" s="51">
        <v>20394.08</v>
      </c>
      <c r="E34" s="52" t="s">
        <v>19</v>
      </c>
      <c r="F34" s="45" t="s">
        <v>19</v>
      </c>
      <c r="G34" s="46">
        <v>1557.27</v>
      </c>
      <c r="H34" s="70"/>
      <c r="I34" s="66"/>
      <c r="J34" s="67"/>
    </row>
    <row r="35" spans="1:10" ht="12.75">
      <c r="A35" s="40">
        <v>23</v>
      </c>
      <c r="B35" s="41">
        <v>5.146</v>
      </c>
      <c r="C35" s="50" t="s">
        <v>41</v>
      </c>
      <c r="D35" s="52" t="s">
        <v>42</v>
      </c>
      <c r="E35" s="52" t="s">
        <v>19</v>
      </c>
      <c r="F35" s="45" t="s">
        <v>19</v>
      </c>
      <c r="G35" s="71" t="s">
        <v>19</v>
      </c>
      <c r="H35" s="70"/>
      <c r="I35" s="66"/>
      <c r="J35" s="72"/>
    </row>
    <row r="36" spans="1:10" ht="12.75">
      <c r="A36" s="40">
        <v>24</v>
      </c>
      <c r="B36" s="41">
        <v>5.13</v>
      </c>
      <c r="C36" s="50" t="s">
        <v>43</v>
      </c>
      <c r="D36" s="51">
        <v>4874.09</v>
      </c>
      <c r="E36" s="52" t="s">
        <v>19</v>
      </c>
      <c r="F36" s="45" t="s">
        <v>19</v>
      </c>
      <c r="G36" s="71" t="s">
        <v>19</v>
      </c>
      <c r="H36" s="70"/>
      <c r="I36" s="66"/>
      <c r="J36" s="67"/>
    </row>
    <row r="37" spans="1:10" ht="12.75">
      <c r="A37" s="40">
        <v>25</v>
      </c>
      <c r="B37" s="41">
        <v>5.144</v>
      </c>
      <c r="C37" s="50" t="s">
        <v>44</v>
      </c>
      <c r="D37" s="51">
        <v>9297.33</v>
      </c>
      <c r="E37" s="57">
        <v>155.37</v>
      </c>
      <c r="F37" s="45" t="s">
        <v>19</v>
      </c>
      <c r="G37" s="46">
        <v>353.61</v>
      </c>
      <c r="H37" s="70"/>
      <c r="I37" s="66"/>
      <c r="J37" s="67"/>
    </row>
    <row r="38" spans="1:10" ht="12.75">
      <c r="A38" s="40">
        <v>26</v>
      </c>
      <c r="B38" s="41">
        <v>5.51</v>
      </c>
      <c r="C38" s="50" t="s">
        <v>45</v>
      </c>
      <c r="D38" s="51">
        <v>3836.38</v>
      </c>
      <c r="E38" s="52" t="s">
        <v>19</v>
      </c>
      <c r="F38" s="45" t="s">
        <v>19</v>
      </c>
      <c r="G38" s="46">
        <v>32.91</v>
      </c>
      <c r="H38" s="70"/>
      <c r="I38" s="73"/>
      <c r="J38" s="67"/>
    </row>
    <row r="39" spans="1:10" ht="12.75">
      <c r="A39" s="40">
        <v>27</v>
      </c>
      <c r="B39" s="41">
        <v>5.122</v>
      </c>
      <c r="C39" s="50" t="s">
        <v>46</v>
      </c>
      <c r="D39" s="51">
        <v>775804.87</v>
      </c>
      <c r="E39" s="57">
        <v>109414.11</v>
      </c>
      <c r="F39" s="58">
        <v>1401.57</v>
      </c>
      <c r="G39" s="46">
        <v>16540.01</v>
      </c>
      <c r="H39" s="59"/>
      <c r="I39" s="68"/>
      <c r="J39" s="67"/>
    </row>
    <row r="40" spans="1:10" ht="12.75">
      <c r="A40" s="40">
        <v>28</v>
      </c>
      <c r="B40" s="41">
        <v>5.112</v>
      </c>
      <c r="C40" s="50" t="s">
        <v>47</v>
      </c>
      <c r="D40" s="51">
        <v>41991.89</v>
      </c>
      <c r="E40" s="57">
        <v>625.75</v>
      </c>
      <c r="F40" s="45" t="s">
        <v>19</v>
      </c>
      <c r="G40" s="46">
        <v>58.26</v>
      </c>
      <c r="H40" s="59"/>
      <c r="I40" s="66"/>
      <c r="J40" s="67"/>
    </row>
    <row r="41" spans="1:10" ht="12.75">
      <c r="A41" s="40">
        <v>29</v>
      </c>
      <c r="B41" s="41">
        <v>5.79</v>
      </c>
      <c r="C41" s="50" t="s">
        <v>48</v>
      </c>
      <c r="D41" s="51">
        <v>27977.56</v>
      </c>
      <c r="E41" s="57">
        <v>2856.95</v>
      </c>
      <c r="F41" s="45" t="s">
        <v>19</v>
      </c>
      <c r="G41" s="46">
        <v>122.49</v>
      </c>
      <c r="H41" s="59"/>
      <c r="I41" s="66"/>
      <c r="J41" s="67"/>
    </row>
    <row r="42" spans="1:10" ht="12.75">
      <c r="A42" s="40">
        <v>30</v>
      </c>
      <c r="B42" s="41">
        <v>5.29</v>
      </c>
      <c r="C42" s="50" t="s">
        <v>49</v>
      </c>
      <c r="D42" s="51">
        <v>26472.7</v>
      </c>
      <c r="E42" s="57">
        <v>1129.49</v>
      </c>
      <c r="F42" s="45" t="s">
        <v>19</v>
      </c>
      <c r="G42" s="46">
        <v>490.58</v>
      </c>
      <c r="H42" s="59"/>
      <c r="I42" s="66"/>
      <c r="J42" s="67"/>
    </row>
    <row r="43" spans="1:10" ht="12.75">
      <c r="A43" s="40">
        <v>31</v>
      </c>
      <c r="B43" s="41">
        <v>5.13</v>
      </c>
      <c r="C43" s="50" t="s">
        <v>50</v>
      </c>
      <c r="D43" s="51">
        <v>7049.27</v>
      </c>
      <c r="E43" s="52" t="s">
        <v>19</v>
      </c>
      <c r="F43" s="45" t="s">
        <v>19</v>
      </c>
      <c r="G43" s="46">
        <v>217.42</v>
      </c>
      <c r="H43" s="54"/>
      <c r="I43" s="74"/>
      <c r="J43" s="67"/>
    </row>
    <row r="44" spans="1:10" ht="12.75">
      <c r="A44" s="40">
        <v>32</v>
      </c>
      <c r="B44" s="41">
        <v>5.45</v>
      </c>
      <c r="C44" s="50" t="s">
        <v>51</v>
      </c>
      <c r="D44" s="51">
        <v>14474.38</v>
      </c>
      <c r="E44" s="57">
        <v>312.88</v>
      </c>
      <c r="F44" s="45" t="s">
        <v>19</v>
      </c>
      <c r="G44" s="46">
        <v>111</v>
      </c>
      <c r="H44" s="59"/>
      <c r="I44" s="66"/>
      <c r="J44" s="67"/>
    </row>
    <row r="45" spans="1:10" ht="12.75">
      <c r="A45" s="75">
        <v>33</v>
      </c>
      <c r="B45" s="41">
        <v>5.87</v>
      </c>
      <c r="C45" s="50" t="s">
        <v>52</v>
      </c>
      <c r="D45" s="51">
        <v>2962.41</v>
      </c>
      <c r="E45" s="57">
        <v>155.37</v>
      </c>
      <c r="F45" s="45" t="s">
        <v>19</v>
      </c>
      <c r="G45" s="46">
        <v>135.53</v>
      </c>
      <c r="H45" s="54"/>
      <c r="I45" s="66"/>
      <c r="J45" s="67"/>
    </row>
    <row r="46" spans="1:10" ht="12.75">
      <c r="A46" s="76">
        <v>34</v>
      </c>
      <c r="B46" s="41">
        <v>5.92</v>
      </c>
      <c r="C46" s="50" t="s">
        <v>53</v>
      </c>
      <c r="D46" s="51">
        <v>75848.78</v>
      </c>
      <c r="E46" s="57">
        <v>316.73</v>
      </c>
      <c r="F46" s="45" t="s">
        <v>19</v>
      </c>
      <c r="G46" s="46">
        <v>2668.46</v>
      </c>
      <c r="H46" s="59"/>
      <c r="I46" s="66"/>
      <c r="J46" s="67"/>
    </row>
    <row r="47" spans="1:10" ht="12.75">
      <c r="A47" s="77">
        <v>35</v>
      </c>
      <c r="B47" s="41">
        <v>5.19</v>
      </c>
      <c r="C47" s="78" t="s">
        <v>54</v>
      </c>
      <c r="D47" s="51">
        <v>315505.05</v>
      </c>
      <c r="E47" s="57">
        <v>23132.21</v>
      </c>
      <c r="F47" s="58">
        <v>125.14</v>
      </c>
      <c r="G47" s="46">
        <v>7738.15</v>
      </c>
      <c r="H47" s="59"/>
      <c r="I47" s="68"/>
      <c r="J47" s="67"/>
    </row>
    <row r="48" spans="1:10" ht="12.75">
      <c r="A48" s="79">
        <v>36</v>
      </c>
      <c r="B48" s="41">
        <v>5.83</v>
      </c>
      <c r="C48" s="50" t="s">
        <v>55</v>
      </c>
      <c r="D48" s="51">
        <v>30867.15</v>
      </c>
      <c r="E48" s="57">
        <v>927.49</v>
      </c>
      <c r="F48" s="45" t="s">
        <v>19</v>
      </c>
      <c r="G48" s="46">
        <v>353.29</v>
      </c>
      <c r="H48" s="59"/>
      <c r="I48" s="66"/>
      <c r="J48" s="67"/>
    </row>
    <row r="49" spans="1:10" ht="12.75">
      <c r="A49" s="79">
        <v>37</v>
      </c>
      <c r="B49" s="41">
        <v>5.94</v>
      </c>
      <c r="C49" s="50" t="s">
        <v>56</v>
      </c>
      <c r="D49" s="51">
        <v>14987.06</v>
      </c>
      <c r="E49" s="57">
        <v>2345.49</v>
      </c>
      <c r="F49" s="45" t="s">
        <v>19</v>
      </c>
      <c r="G49" s="46">
        <v>307.52</v>
      </c>
      <c r="H49" s="59"/>
      <c r="I49" s="66"/>
      <c r="J49" s="67"/>
    </row>
    <row r="50" spans="1:10" ht="12.75">
      <c r="A50" s="79">
        <v>38</v>
      </c>
      <c r="B50" s="80">
        <v>5.5</v>
      </c>
      <c r="C50" s="50" t="s">
        <v>57</v>
      </c>
      <c r="D50" s="51">
        <v>172832.71</v>
      </c>
      <c r="E50" s="57">
        <v>23388.78</v>
      </c>
      <c r="F50" s="45" t="s">
        <v>19</v>
      </c>
      <c r="G50" s="46">
        <v>5848.28</v>
      </c>
      <c r="H50" s="81">
        <v>70.62</v>
      </c>
      <c r="I50" s="66"/>
      <c r="J50" s="67"/>
    </row>
    <row r="51" spans="1:10" ht="12.75">
      <c r="A51" s="79">
        <v>39</v>
      </c>
      <c r="B51" s="80">
        <v>5.6</v>
      </c>
      <c r="C51" s="50" t="s">
        <v>58</v>
      </c>
      <c r="D51" s="51">
        <v>99604.98</v>
      </c>
      <c r="E51" s="57">
        <v>3967.8</v>
      </c>
      <c r="F51" s="45" t="s">
        <v>19</v>
      </c>
      <c r="G51" s="46">
        <v>1502.03</v>
      </c>
      <c r="H51" s="59"/>
      <c r="I51" s="66"/>
      <c r="J51" s="67"/>
    </row>
    <row r="52" spans="1:10" ht="12.75">
      <c r="A52" s="79">
        <v>40</v>
      </c>
      <c r="B52" s="41">
        <v>5.84</v>
      </c>
      <c r="C52" s="50" t="s">
        <v>59</v>
      </c>
      <c r="D52" s="51">
        <v>50398.21</v>
      </c>
      <c r="E52" s="57">
        <v>2930.67</v>
      </c>
      <c r="F52" s="45" t="s">
        <v>19</v>
      </c>
      <c r="G52" s="46">
        <v>1098.82</v>
      </c>
      <c r="H52" s="59"/>
      <c r="I52" s="66"/>
      <c r="J52" s="67"/>
    </row>
    <row r="53" spans="1:10" ht="12.75">
      <c r="A53" s="79">
        <v>41</v>
      </c>
      <c r="B53" s="41">
        <v>5.75</v>
      </c>
      <c r="C53" s="50" t="s">
        <v>60</v>
      </c>
      <c r="D53" s="51">
        <v>61328.09</v>
      </c>
      <c r="E53" s="57">
        <v>884.53</v>
      </c>
      <c r="F53" s="58">
        <v>124.3</v>
      </c>
      <c r="G53" s="46">
        <v>958.05</v>
      </c>
      <c r="H53" s="59"/>
      <c r="I53" s="68"/>
      <c r="J53" s="67"/>
    </row>
    <row r="54" spans="1:10" ht="12.75">
      <c r="A54" s="79">
        <v>42</v>
      </c>
      <c r="B54" s="41">
        <v>5.43</v>
      </c>
      <c r="C54" s="50" t="s">
        <v>61</v>
      </c>
      <c r="D54" s="51">
        <v>25573.54</v>
      </c>
      <c r="E54" s="57">
        <v>2024.77</v>
      </c>
      <c r="F54" s="82" t="s">
        <v>19</v>
      </c>
      <c r="G54" s="46">
        <v>929.43</v>
      </c>
      <c r="H54" s="59"/>
      <c r="I54" s="66"/>
      <c r="J54" s="67"/>
    </row>
    <row r="55" spans="1:10" ht="12.75">
      <c r="A55" s="79">
        <v>43</v>
      </c>
      <c r="B55" s="41">
        <v>5.23</v>
      </c>
      <c r="C55" s="50" t="s">
        <v>62</v>
      </c>
      <c r="D55" s="51">
        <v>12822.73</v>
      </c>
      <c r="E55" s="57">
        <v>814.98</v>
      </c>
      <c r="F55" s="82" t="s">
        <v>19</v>
      </c>
      <c r="G55" s="46">
        <v>379.35</v>
      </c>
      <c r="H55" s="59"/>
      <c r="I55" s="66"/>
      <c r="J55" s="67"/>
    </row>
    <row r="56" spans="1:10" ht="12.75">
      <c r="A56" s="79">
        <v>44</v>
      </c>
      <c r="B56" s="41">
        <v>5.148</v>
      </c>
      <c r="C56" s="83" t="s">
        <v>63</v>
      </c>
      <c r="D56" s="84">
        <v>29000.39</v>
      </c>
      <c r="E56" s="57">
        <v>2330.83</v>
      </c>
      <c r="F56" s="82" t="s">
        <v>19</v>
      </c>
      <c r="G56" s="46">
        <v>252.23</v>
      </c>
      <c r="H56" s="59"/>
      <c r="I56" s="66"/>
      <c r="J56" s="67"/>
    </row>
    <row r="57" spans="1:10" ht="12.75">
      <c r="A57" s="79">
        <v>45</v>
      </c>
      <c r="B57" s="41">
        <v>5.17</v>
      </c>
      <c r="C57" s="50" t="s">
        <v>64</v>
      </c>
      <c r="D57" s="51">
        <v>58324.98</v>
      </c>
      <c r="E57" s="57">
        <v>8881.94</v>
      </c>
      <c r="F57" s="82" t="s">
        <v>19</v>
      </c>
      <c r="G57" s="46">
        <v>979.05</v>
      </c>
      <c r="H57" s="59"/>
      <c r="I57" s="68"/>
      <c r="J57" s="67"/>
    </row>
    <row r="58" spans="1:10" ht="12.75">
      <c r="A58" s="79">
        <v>46</v>
      </c>
      <c r="B58" s="41">
        <v>5.21</v>
      </c>
      <c r="C58" s="50" t="s">
        <v>65</v>
      </c>
      <c r="D58" s="51">
        <v>4047.23</v>
      </c>
      <c r="E58" s="52" t="s">
        <v>19</v>
      </c>
      <c r="F58" s="82" t="s">
        <v>19</v>
      </c>
      <c r="G58" s="46">
        <v>3766.29</v>
      </c>
      <c r="H58" s="54"/>
      <c r="I58" s="66"/>
      <c r="J58" s="67"/>
    </row>
    <row r="59" spans="1:10" ht="12.75">
      <c r="A59" s="79">
        <v>47</v>
      </c>
      <c r="B59" s="41">
        <v>5.44</v>
      </c>
      <c r="C59" s="50" t="s">
        <v>66</v>
      </c>
      <c r="D59" s="51">
        <v>344087.15</v>
      </c>
      <c r="E59" s="57">
        <v>45041.73</v>
      </c>
      <c r="F59" s="58">
        <v>499.72</v>
      </c>
      <c r="G59" s="46">
        <v>13746.35</v>
      </c>
      <c r="H59" s="59"/>
      <c r="I59" s="68"/>
      <c r="J59" s="67"/>
    </row>
    <row r="60" spans="1:10" ht="12.75">
      <c r="A60" s="79">
        <v>48</v>
      </c>
      <c r="B60" s="41">
        <v>5.97</v>
      </c>
      <c r="C60" s="50" t="s">
        <v>67</v>
      </c>
      <c r="D60" s="51">
        <v>51499.04</v>
      </c>
      <c r="E60" s="57">
        <v>1543.87</v>
      </c>
      <c r="F60" s="45" t="s">
        <v>19</v>
      </c>
      <c r="G60" s="46">
        <v>1006.36</v>
      </c>
      <c r="H60" s="59"/>
      <c r="I60" s="66"/>
      <c r="J60" s="67"/>
    </row>
    <row r="61" spans="1:10" ht="12.75">
      <c r="A61" s="79">
        <v>49</v>
      </c>
      <c r="B61" s="80">
        <v>5.1</v>
      </c>
      <c r="C61" s="50" t="s">
        <v>68</v>
      </c>
      <c r="D61" s="51">
        <v>118956.72</v>
      </c>
      <c r="E61" s="57">
        <v>4455.02</v>
      </c>
      <c r="F61" s="45" t="s">
        <v>19</v>
      </c>
      <c r="G61" s="46">
        <v>2255.5</v>
      </c>
      <c r="H61" s="59"/>
      <c r="I61" s="66"/>
      <c r="J61" s="67"/>
    </row>
    <row r="62" spans="1:10" ht="12.75">
      <c r="A62" s="79">
        <v>50</v>
      </c>
      <c r="B62" s="85">
        <v>5.36</v>
      </c>
      <c r="C62" s="50" t="s">
        <v>69</v>
      </c>
      <c r="D62" s="51">
        <v>871827.82</v>
      </c>
      <c r="E62" s="57">
        <v>120368.19</v>
      </c>
      <c r="F62" s="58">
        <v>1581.95</v>
      </c>
      <c r="G62" s="46">
        <v>31681.51</v>
      </c>
      <c r="H62" s="59"/>
      <c r="I62" s="68"/>
      <c r="J62" s="67"/>
    </row>
    <row r="63" spans="1:10" ht="12.75">
      <c r="A63" s="79">
        <v>51</v>
      </c>
      <c r="B63" s="86">
        <v>5.14</v>
      </c>
      <c r="C63" s="50" t="s">
        <v>70</v>
      </c>
      <c r="D63" s="51">
        <v>37300.28</v>
      </c>
      <c r="E63" s="57">
        <v>2783.59</v>
      </c>
      <c r="F63" s="87">
        <v>259.99</v>
      </c>
      <c r="G63" s="46">
        <v>896.26</v>
      </c>
      <c r="H63" s="59"/>
      <c r="I63" s="68"/>
      <c r="J63" s="67"/>
    </row>
    <row r="64" spans="1:10" ht="12.75">
      <c r="A64" s="79">
        <v>52</v>
      </c>
      <c r="B64" s="41">
        <v>5.34</v>
      </c>
      <c r="C64" s="88" t="s">
        <v>71</v>
      </c>
      <c r="D64" s="51">
        <v>918522.07</v>
      </c>
      <c r="E64" s="57">
        <v>76705.14</v>
      </c>
      <c r="F64" s="58">
        <v>472.02</v>
      </c>
      <c r="G64" s="46">
        <v>18583</v>
      </c>
      <c r="H64" s="59"/>
      <c r="I64" s="68"/>
      <c r="J64" s="67"/>
    </row>
    <row r="65" spans="1:10" ht="12.75">
      <c r="A65" s="89"/>
      <c r="B65" s="76"/>
      <c r="C65" s="90" t="s">
        <v>72</v>
      </c>
      <c r="D65" s="91">
        <f>SUM(D13:D64)</f>
        <v>5811228.390000001</v>
      </c>
      <c r="E65" s="92">
        <f>SUM(E13:E64)</f>
        <v>533886.17</v>
      </c>
      <c r="F65" s="93">
        <f>SUM(F13:F64)</f>
        <v>6374.189999999999</v>
      </c>
      <c r="G65" s="94">
        <f>SUM(G13:G64)</f>
        <v>160323.30000000002</v>
      </c>
      <c r="H65" s="95">
        <v>70.62</v>
      </c>
      <c r="I65" s="96"/>
      <c r="J65" s="97"/>
    </row>
    <row r="66" spans="1:10" ht="12.75">
      <c r="A66" s="89"/>
      <c r="B66" s="76"/>
      <c r="C66" s="90"/>
      <c r="D66" s="98"/>
      <c r="E66" s="99"/>
      <c r="F66" s="100"/>
      <c r="G66" s="101"/>
      <c r="H66" s="102"/>
      <c r="I66" s="103"/>
      <c r="J66" s="104"/>
    </row>
    <row r="67" spans="1:10" ht="12.75">
      <c r="A67" s="89">
        <v>1</v>
      </c>
      <c r="B67" s="76" t="s">
        <v>73</v>
      </c>
      <c r="C67" s="105" t="s">
        <v>74</v>
      </c>
      <c r="D67" s="100">
        <v>87665.17</v>
      </c>
      <c r="E67" s="106"/>
      <c r="F67" s="107"/>
      <c r="G67" s="108"/>
      <c r="H67" s="109"/>
      <c r="I67" s="3"/>
      <c r="J67" s="7"/>
    </row>
    <row r="68" spans="1:10" ht="12.75">
      <c r="A68" s="89">
        <v>2</v>
      </c>
      <c r="B68" s="76" t="s">
        <v>73</v>
      </c>
      <c r="C68" s="50" t="s">
        <v>75</v>
      </c>
      <c r="D68" s="100">
        <v>216246.44</v>
      </c>
      <c r="E68" s="106"/>
      <c r="F68" s="100"/>
      <c r="G68" s="108"/>
      <c r="H68" s="102"/>
      <c r="I68" s="3"/>
      <c r="J68" s="7"/>
    </row>
    <row r="69" spans="1:10" ht="12.75">
      <c r="A69" s="89"/>
      <c r="B69" s="89"/>
      <c r="C69" s="90" t="s">
        <v>76</v>
      </c>
      <c r="D69" s="93">
        <f>SUM(D67:D68)</f>
        <v>303911.61</v>
      </c>
      <c r="E69" s="106"/>
      <c r="F69" s="110"/>
      <c r="G69" s="108"/>
      <c r="H69" s="111"/>
      <c r="I69" s="3"/>
      <c r="J69" s="7"/>
    </row>
    <row r="70" spans="8:12" ht="12.75">
      <c r="H70" s="112"/>
      <c r="I70" s="3"/>
      <c r="J70" s="7"/>
      <c r="K70" s="7"/>
      <c r="L70" s="7"/>
    </row>
    <row r="71" spans="3:12" ht="12.75">
      <c r="C71" s="113" t="s">
        <v>77</v>
      </c>
      <c r="D71" s="93">
        <f>D65+D69</f>
        <v>6115140.000000001</v>
      </c>
      <c r="E71" s="93">
        <f>E65</f>
        <v>533886.17</v>
      </c>
      <c r="F71" s="93">
        <v>6374.19</v>
      </c>
      <c r="G71" s="114">
        <f>G65</f>
        <v>160323.30000000002</v>
      </c>
      <c r="H71" s="115">
        <v>70.62</v>
      </c>
      <c r="I71" s="96"/>
      <c r="J71" s="97"/>
      <c r="K71" s="7"/>
      <c r="L71" s="7"/>
    </row>
    <row r="72" spans="6:12" ht="12.75">
      <c r="F72" s="116"/>
      <c r="G72" s="116"/>
      <c r="H72" s="117"/>
      <c r="I72" s="3"/>
      <c r="J72" s="7"/>
      <c r="K72" s="7"/>
      <c r="L72" s="7"/>
    </row>
    <row r="73" spans="5:12" ht="12.75">
      <c r="E73" s="3"/>
      <c r="F73" s="7"/>
      <c r="G73" s="7"/>
      <c r="H73" s="118"/>
      <c r="I73" s="3"/>
      <c r="J73" s="7"/>
      <c r="K73" s="7"/>
      <c r="L73" s="7"/>
    </row>
    <row r="74" spans="5:12" ht="12.75">
      <c r="E74" s="3"/>
      <c r="F74" s="7"/>
      <c r="G74" s="7"/>
      <c r="H74" s="118"/>
      <c r="I74" s="3"/>
      <c r="J74" s="7"/>
      <c r="K74" s="7"/>
      <c r="L74" s="2"/>
    </row>
    <row r="75" spans="5:12" ht="12.75">
      <c r="E75" s="3"/>
      <c r="F75" s="7"/>
      <c r="G75" s="7"/>
      <c r="H75" s="118"/>
      <c r="I75" s="3"/>
      <c r="J75" s="7"/>
      <c r="K75" s="7"/>
      <c r="L75" s="7"/>
    </row>
    <row r="76" spans="5:12" ht="12.75">
      <c r="E76" s="3"/>
      <c r="F76" s="7"/>
      <c r="G76" s="7"/>
      <c r="H76" s="118"/>
      <c r="I76" s="3"/>
      <c r="J76" s="7"/>
      <c r="K76" s="7"/>
      <c r="L76" s="7"/>
    </row>
    <row r="77" spans="5:12" ht="12.75">
      <c r="E77" s="3"/>
      <c r="F77" s="7"/>
      <c r="G77" s="7"/>
      <c r="H77" s="118"/>
      <c r="I77" s="3"/>
      <c r="J77" s="7"/>
      <c r="K77" s="7"/>
      <c r="L77" s="7"/>
    </row>
    <row r="78" spans="5:12" ht="12.75">
      <c r="E78" s="3"/>
      <c r="F78" s="7"/>
      <c r="G78" s="7"/>
      <c r="H78" s="118"/>
      <c r="I78" s="3"/>
      <c r="J78" s="7"/>
      <c r="K78" s="7"/>
      <c r="L78" s="7"/>
    </row>
    <row r="79" spans="5:12" ht="12.75">
      <c r="E79" s="3"/>
      <c r="F79" s="7"/>
      <c r="G79" s="7"/>
      <c r="H79" s="118"/>
      <c r="I79" s="3"/>
      <c r="J79" s="7"/>
      <c r="K79" s="7"/>
      <c r="L79" s="7"/>
    </row>
    <row r="80" spans="5:12" ht="12.75">
      <c r="E80" s="3"/>
      <c r="F80" s="7"/>
      <c r="G80" s="7"/>
      <c r="H80" s="118"/>
      <c r="I80" s="3"/>
      <c r="J80" s="7"/>
      <c r="K80" s="7"/>
      <c r="L80" s="7"/>
    </row>
    <row r="81" spans="5:12" ht="12.75">
      <c r="E81" s="3"/>
      <c r="F81" s="7"/>
      <c r="G81" s="7"/>
      <c r="H81" s="118"/>
      <c r="I81" s="3"/>
      <c r="J81" s="7"/>
      <c r="K81" s="7"/>
      <c r="L81" s="7"/>
    </row>
    <row r="82" spans="5:12" ht="12.75">
      <c r="E82" s="3"/>
      <c r="F82" s="7"/>
      <c r="G82" s="7"/>
      <c r="H82" s="118"/>
      <c r="I82" s="3"/>
      <c r="J82" s="7"/>
      <c r="K82" s="7"/>
      <c r="L82" s="7"/>
    </row>
    <row r="83" spans="5:12" ht="12.75">
      <c r="E83" s="3"/>
      <c r="F83" s="7"/>
      <c r="G83" s="7"/>
      <c r="H83" s="118"/>
      <c r="I83" s="3"/>
      <c r="J83" s="7"/>
      <c r="K83" s="7"/>
      <c r="L83" s="7"/>
    </row>
    <row r="84" spans="5:12" ht="12.75">
      <c r="E84" s="3"/>
      <c r="F84" s="7"/>
      <c r="G84" s="7"/>
      <c r="H84" s="118"/>
      <c r="I84" s="3"/>
      <c r="J84" s="7"/>
      <c r="K84" s="7"/>
      <c r="L84" s="7"/>
    </row>
    <row r="85" spans="5:12" ht="12.75">
      <c r="E85" s="3"/>
      <c r="F85" s="7"/>
      <c r="G85" s="7"/>
      <c r="H85" s="118"/>
      <c r="I85" s="3"/>
      <c r="J85" s="7"/>
      <c r="K85" s="7"/>
      <c r="L85" s="7"/>
    </row>
    <row r="86" spans="5:12" ht="12.75">
      <c r="E86" s="3"/>
      <c r="F86" s="7"/>
      <c r="G86" s="7"/>
      <c r="H86" s="118"/>
      <c r="I86" s="3"/>
      <c r="J86" s="7"/>
      <c r="K86" s="7"/>
      <c r="L86" s="7"/>
    </row>
    <row r="87" spans="5:12" ht="12.75">
      <c r="E87" s="3"/>
      <c r="F87" s="7"/>
      <c r="G87" s="7"/>
      <c r="H87" s="118"/>
      <c r="I87" s="3"/>
      <c r="J87" s="7"/>
      <c r="K87" s="7"/>
      <c r="L87" s="7"/>
    </row>
    <row r="88" spans="5:12" ht="12.75">
      <c r="E88" s="3"/>
      <c r="F88" s="7"/>
      <c r="G88" s="7"/>
      <c r="H88" s="118"/>
      <c r="I88" s="3"/>
      <c r="J88" s="7"/>
      <c r="K88" s="7"/>
      <c r="L88" s="7"/>
    </row>
    <row r="89" spans="5:12" ht="12.75">
      <c r="E89" s="3"/>
      <c r="F89" s="7"/>
      <c r="G89" s="7"/>
      <c r="H89" s="118"/>
      <c r="I89" s="3"/>
      <c r="J89" s="7"/>
      <c r="K89" s="7"/>
      <c r="L89" s="7"/>
    </row>
    <row r="90" spans="5:12" ht="12.75">
      <c r="E90" s="3"/>
      <c r="F90" s="7"/>
      <c r="G90" s="7"/>
      <c r="H90" s="118"/>
      <c r="I90" s="3"/>
      <c r="J90" s="7"/>
      <c r="K90" s="7"/>
      <c r="L90" s="7"/>
    </row>
    <row r="91" spans="5:12" ht="12.75">
      <c r="E91" s="3"/>
      <c r="F91" s="7"/>
      <c r="G91" s="7"/>
      <c r="H91" s="118"/>
      <c r="I91" s="3"/>
      <c r="J91" s="7"/>
      <c r="K91" s="7"/>
      <c r="L91" s="7"/>
    </row>
    <row r="92" spans="5:12" ht="12.75">
      <c r="E92" s="3"/>
      <c r="F92" s="7"/>
      <c r="G92" s="7"/>
      <c r="H92" s="118"/>
      <c r="I92" s="3"/>
      <c r="J92" s="7"/>
      <c r="K92" s="7"/>
      <c r="L92" s="7"/>
    </row>
    <row r="93" spans="5:12" ht="12.75">
      <c r="E93" s="3"/>
      <c r="F93" s="7"/>
      <c r="G93" s="7"/>
      <c r="H93" s="118"/>
      <c r="I93" s="3"/>
      <c r="J93" s="7"/>
      <c r="K93" s="7"/>
      <c r="L93" s="7"/>
    </row>
    <row r="94" spans="5:12" ht="12.75">
      <c r="E94" s="3"/>
      <c r="F94" s="7"/>
      <c r="G94" s="7"/>
      <c r="H94" s="118"/>
      <c r="I94" s="3"/>
      <c r="J94" s="7"/>
      <c r="K94" s="7"/>
      <c r="L94" s="7"/>
    </row>
    <row r="95" spans="5:12" ht="12.75">
      <c r="E95" s="3"/>
      <c r="F95" s="7"/>
      <c r="G95" s="7"/>
      <c r="H95" s="118"/>
      <c r="I95" s="3"/>
      <c r="J95" s="7"/>
      <c r="K95" s="7"/>
      <c r="L95" s="7"/>
    </row>
    <row r="96" spans="5:12" ht="12.75">
      <c r="E96" s="3"/>
      <c r="F96" s="7"/>
      <c r="G96" s="7"/>
      <c r="H96" s="118"/>
      <c r="I96" s="3"/>
      <c r="J96" s="7"/>
      <c r="K96" s="7"/>
      <c r="L96" s="7"/>
    </row>
    <row r="97" spans="5:12" ht="12.75">
      <c r="E97" s="3"/>
      <c r="F97" s="7"/>
      <c r="G97" s="7"/>
      <c r="H97" s="118"/>
      <c r="I97" s="3"/>
      <c r="J97" s="7"/>
      <c r="K97" s="7"/>
      <c r="L97" s="7"/>
    </row>
    <row r="98" spans="5:12" ht="12.75">
      <c r="E98" s="3"/>
      <c r="F98" s="7"/>
      <c r="G98" s="7"/>
      <c r="H98" s="118"/>
      <c r="I98" s="3"/>
      <c r="J98" s="7"/>
      <c r="K98" s="7"/>
      <c r="L98" s="7"/>
    </row>
    <row r="99" spans="5:12" ht="12.75">
      <c r="E99" s="3"/>
      <c r="F99" s="7"/>
      <c r="G99" s="7"/>
      <c r="H99" s="118"/>
      <c r="I99" s="3"/>
      <c r="J99" s="7"/>
      <c r="K99" s="7"/>
      <c r="L99" s="7"/>
    </row>
    <row r="100" spans="5:12" ht="12.75">
      <c r="E100" s="3"/>
      <c r="F100" s="7"/>
      <c r="G100" s="7"/>
      <c r="H100" s="118"/>
      <c r="I100" s="3"/>
      <c r="J100" s="7"/>
      <c r="K100" s="7"/>
      <c r="L100" s="7"/>
    </row>
    <row r="101" spans="5:12" ht="12.75">
      <c r="E101" s="3"/>
      <c r="F101" s="7"/>
      <c r="G101" s="7"/>
      <c r="H101" s="118"/>
      <c r="I101" s="3"/>
      <c r="J101" s="7"/>
      <c r="K101" s="7"/>
      <c r="L101" s="7"/>
    </row>
    <row r="102" spans="5:12" ht="12.75">
      <c r="E102" s="3"/>
      <c r="F102" s="7"/>
      <c r="G102" s="7"/>
      <c r="H102" s="118"/>
      <c r="I102" s="3"/>
      <c r="J102" s="7"/>
      <c r="K102" s="7"/>
      <c r="L102" s="7"/>
    </row>
    <row r="103" spans="5:12" ht="12.75">
      <c r="E103" s="3"/>
      <c r="F103" s="7"/>
      <c r="G103" s="7"/>
      <c r="H103" s="118"/>
      <c r="I103" s="3"/>
      <c r="J103" s="7"/>
      <c r="K103" s="7"/>
      <c r="L103" s="7"/>
    </row>
    <row r="104" spans="5:12" ht="12.75">
      <c r="E104" s="3"/>
      <c r="F104" s="7"/>
      <c r="G104" s="7"/>
      <c r="H104" s="118"/>
      <c r="I104" s="3"/>
      <c r="J104" s="7"/>
      <c r="K104" s="7"/>
      <c r="L104" s="7"/>
    </row>
    <row r="105" spans="5:12" ht="12.75">
      <c r="E105" s="3"/>
      <c r="F105" s="7"/>
      <c r="G105" s="7"/>
      <c r="H105" s="118"/>
      <c r="I105" s="3"/>
      <c r="J105" s="7"/>
      <c r="K105" s="7"/>
      <c r="L105" s="7"/>
    </row>
    <row r="106" spans="5:12" ht="12.75">
      <c r="E106" s="3"/>
      <c r="F106" s="7"/>
      <c r="G106" s="7"/>
      <c r="H106" s="118"/>
      <c r="I106" s="3"/>
      <c r="J106" s="7"/>
      <c r="K106" s="7"/>
      <c r="L106" s="7"/>
    </row>
    <row r="107" spans="5:12" ht="12.75">
      <c r="E107" s="3"/>
      <c r="F107" s="7"/>
      <c r="G107" s="7"/>
      <c r="H107" s="118"/>
      <c r="I107" s="3"/>
      <c r="J107" s="7"/>
      <c r="K107" s="7"/>
      <c r="L107" s="7"/>
    </row>
    <row r="108" spans="5:12" ht="12.75">
      <c r="E108" s="3"/>
      <c r="F108" s="7"/>
      <c r="G108" s="7"/>
      <c r="H108" s="118"/>
      <c r="I108" s="3"/>
      <c r="J108" s="7"/>
      <c r="K108" s="7"/>
      <c r="L108" s="7"/>
    </row>
    <row r="109" spans="5:12" ht="12.75">
      <c r="E109" s="3"/>
      <c r="F109" s="7"/>
      <c r="G109" s="7"/>
      <c r="H109" s="118"/>
      <c r="I109" s="3"/>
      <c r="J109" s="7"/>
      <c r="K109" s="7"/>
      <c r="L109" s="7"/>
    </row>
    <row r="110" spans="5:12" ht="12.75">
      <c r="E110" s="3"/>
      <c r="F110" s="7"/>
      <c r="G110" s="7"/>
      <c r="H110" s="118"/>
      <c r="I110" s="3"/>
      <c r="J110" s="7"/>
      <c r="K110" s="7"/>
      <c r="L110" s="7"/>
    </row>
    <row r="111" spans="5:12" ht="12.75">
      <c r="E111" s="3"/>
      <c r="F111" s="7"/>
      <c r="G111" s="7"/>
      <c r="H111" s="118"/>
      <c r="I111" s="3"/>
      <c r="J111" s="7"/>
      <c r="K111" s="7"/>
      <c r="L111" s="7"/>
    </row>
    <row r="112" spans="5:12" ht="12.75">
      <c r="E112" s="3"/>
      <c r="F112" s="7"/>
      <c r="G112" s="7"/>
      <c r="H112" s="118"/>
      <c r="I112" s="3"/>
      <c r="J112" s="7"/>
      <c r="K112" s="7"/>
      <c r="L112" s="7"/>
    </row>
    <row r="113" spans="5:12" ht="12.75">
      <c r="E113" s="3"/>
      <c r="F113" s="7"/>
      <c r="G113" s="7"/>
      <c r="H113" s="118"/>
      <c r="I113" s="3"/>
      <c r="J113" s="7"/>
      <c r="K113" s="7"/>
      <c r="L113" s="7"/>
    </row>
    <row r="114" spans="5:12" ht="12.75">
      <c r="E114" s="3"/>
      <c r="F114" s="7"/>
      <c r="G114" s="7"/>
      <c r="H114" s="118"/>
      <c r="I114" s="3"/>
      <c r="J114" s="7"/>
      <c r="K114" s="7"/>
      <c r="L114" s="7"/>
    </row>
    <row r="115" spans="5:12" ht="12.75">
      <c r="E115" s="3"/>
      <c r="F115" s="7"/>
      <c r="G115" s="7"/>
      <c r="H115" s="118"/>
      <c r="I115" s="3"/>
      <c r="J115" s="7"/>
      <c r="K115" s="7"/>
      <c r="L115" s="7"/>
    </row>
    <row r="116" spans="5:12" ht="12.75">
      <c r="E116" s="3"/>
      <c r="F116" s="7"/>
      <c r="G116" s="7"/>
      <c r="H116" s="118"/>
      <c r="I116" s="3"/>
      <c r="J116" s="7"/>
      <c r="K116" s="7"/>
      <c r="L116" s="7"/>
    </row>
    <row r="117" spans="5:12" ht="12.75">
      <c r="E117" s="3"/>
      <c r="F117" s="7"/>
      <c r="G117" s="7"/>
      <c r="H117" s="118"/>
      <c r="I117" s="3"/>
      <c r="J117" s="7"/>
      <c r="K117" s="7"/>
      <c r="L117" s="7"/>
    </row>
    <row r="118" spans="5:12" ht="12.75">
      <c r="E118" s="3"/>
      <c r="F118" s="7"/>
      <c r="G118" s="7"/>
      <c r="H118" s="118"/>
      <c r="I118" s="3"/>
      <c r="J118" s="7"/>
      <c r="K118" s="7"/>
      <c r="L118" s="7"/>
    </row>
    <row r="119" spans="5:12" ht="12.75">
      <c r="E119" s="3"/>
      <c r="F119" s="7"/>
      <c r="G119" s="7"/>
      <c r="H119" s="118"/>
      <c r="I119" s="3"/>
      <c r="J119" s="7"/>
      <c r="K119" s="7"/>
      <c r="L119" s="7"/>
    </row>
    <row r="120" spans="5:12" ht="12.75">
      <c r="E120" s="3"/>
      <c r="F120" s="7"/>
      <c r="G120" s="7"/>
      <c r="H120" s="118"/>
      <c r="I120" s="3"/>
      <c r="J120" s="7"/>
      <c r="K120" s="7"/>
      <c r="L120" s="7"/>
    </row>
    <row r="121" spans="5:12" ht="12.75">
      <c r="E121" s="3"/>
      <c r="F121" s="7"/>
      <c r="G121" s="7"/>
      <c r="H121" s="118"/>
      <c r="I121" s="3"/>
      <c r="J121" s="7"/>
      <c r="K121" s="7"/>
      <c r="L121" s="7"/>
    </row>
    <row r="122" spans="5:12" ht="12.75">
      <c r="E122" s="3"/>
      <c r="F122" s="7"/>
      <c r="G122" s="7"/>
      <c r="H122" s="118"/>
      <c r="I122" s="3"/>
      <c r="J122" s="7"/>
      <c r="K122" s="7"/>
      <c r="L122" s="7"/>
    </row>
    <row r="123" spans="5:12" ht="12.75">
      <c r="E123" s="3"/>
      <c r="F123" s="7"/>
      <c r="G123" s="7"/>
      <c r="H123" s="118"/>
      <c r="I123" s="3"/>
      <c r="J123" s="7"/>
      <c r="K123" s="7"/>
      <c r="L123" s="7"/>
    </row>
    <row r="124" spans="5:12" ht="12.75">
      <c r="E124" s="3"/>
      <c r="F124" s="7"/>
      <c r="G124" s="7"/>
      <c r="H124" s="118"/>
      <c r="I124" s="3"/>
      <c r="J124" s="7"/>
      <c r="K124" s="7"/>
      <c r="L124" s="7"/>
    </row>
    <row r="125" spans="5:12" ht="12.75">
      <c r="E125" s="3"/>
      <c r="F125" s="7"/>
      <c r="G125" s="7"/>
      <c r="H125" s="118"/>
      <c r="I125" s="3"/>
      <c r="J125" s="7"/>
      <c r="K125" s="7"/>
      <c r="L125" s="7"/>
    </row>
    <row r="126" spans="5:12" ht="12.75">
      <c r="E126" s="3"/>
      <c r="F126" s="7"/>
      <c r="G126" s="7"/>
      <c r="H126" s="118"/>
      <c r="I126" s="3"/>
      <c r="J126" s="7"/>
      <c r="K126" s="7"/>
      <c r="L126" s="7"/>
    </row>
    <row r="127" spans="5:12" ht="12.75">
      <c r="E127" s="3"/>
      <c r="F127" s="7"/>
      <c r="G127" s="7"/>
      <c r="H127" s="118"/>
      <c r="I127" s="3"/>
      <c r="J127" s="7"/>
      <c r="K127" s="7"/>
      <c r="L127" s="7"/>
    </row>
    <row r="128" spans="5:12" ht="12.75">
      <c r="E128" s="3"/>
      <c r="F128" s="7"/>
      <c r="G128" s="7"/>
      <c r="H128" s="118"/>
      <c r="I128" s="3"/>
      <c r="J128" s="7"/>
      <c r="K128" s="7"/>
      <c r="L128" s="7"/>
    </row>
    <row r="129" spans="5:12" ht="12.75">
      <c r="E129" s="3"/>
      <c r="F129" s="7"/>
      <c r="G129" s="7"/>
      <c r="H129" s="118"/>
      <c r="I129" s="3"/>
      <c r="J129" s="7"/>
      <c r="K129" s="7"/>
      <c r="L129" s="7"/>
    </row>
    <row r="130" spans="5:12" ht="12.75">
      <c r="E130" s="3"/>
      <c r="F130" s="7"/>
      <c r="G130" s="7"/>
      <c r="H130" s="118"/>
      <c r="I130" s="3"/>
      <c r="J130" s="7"/>
      <c r="K130" s="7"/>
      <c r="L130" s="7"/>
    </row>
    <row r="131" spans="5:12" ht="12.75">
      <c r="E131" s="3"/>
      <c r="F131" s="7"/>
      <c r="G131" s="7"/>
      <c r="H131" s="118"/>
      <c r="I131" s="3"/>
      <c r="J131" s="7"/>
      <c r="K131" s="7"/>
      <c r="L131" s="7"/>
    </row>
    <row r="132" spans="5:12" ht="12.75">
      <c r="E132" s="3"/>
      <c r="F132" s="7"/>
      <c r="G132" s="7"/>
      <c r="H132" s="118"/>
      <c r="I132" s="3"/>
      <c r="J132" s="7"/>
      <c r="K132" s="7"/>
      <c r="L132" s="7"/>
    </row>
    <row r="133" spans="5:12" ht="12.75">
      <c r="E133" s="3"/>
      <c r="F133" s="7"/>
      <c r="G133" s="7"/>
      <c r="H133" s="118"/>
      <c r="I133" s="3"/>
      <c r="J133" s="7"/>
      <c r="K133" s="7"/>
      <c r="L133" s="7"/>
    </row>
    <row r="134" spans="5:12" ht="12.75">
      <c r="E134" s="3"/>
      <c r="F134" s="7"/>
      <c r="G134" s="7"/>
      <c r="H134" s="118"/>
      <c r="I134" s="3"/>
      <c r="J134" s="7"/>
      <c r="K134" s="7"/>
      <c r="L134" s="7"/>
    </row>
    <row r="135" spans="5:12" ht="12.75">
      <c r="E135" s="3"/>
      <c r="F135" s="7"/>
      <c r="G135" s="7"/>
      <c r="H135" s="118"/>
      <c r="I135" s="3"/>
      <c r="J135" s="7"/>
      <c r="K135" s="7"/>
      <c r="L135" s="7"/>
    </row>
    <row r="136" spans="5:12" ht="12.75">
      <c r="E136" s="3"/>
      <c r="F136" s="7"/>
      <c r="G136" s="7"/>
      <c r="H136" s="118"/>
      <c r="I136" s="3"/>
      <c r="J136" s="7"/>
      <c r="K136" s="7"/>
      <c r="L136" s="7"/>
    </row>
    <row r="137" spans="5:12" ht="12.75">
      <c r="E137" s="3"/>
      <c r="F137" s="7"/>
      <c r="G137" s="7"/>
      <c r="H137" s="118"/>
      <c r="I137" s="3"/>
      <c r="J137" s="7"/>
      <c r="K137" s="7"/>
      <c r="L137" s="7"/>
    </row>
    <row r="138" spans="5:12" ht="12.75">
      <c r="E138" s="3"/>
      <c r="F138" s="7"/>
      <c r="G138" s="7"/>
      <c r="H138" s="118"/>
      <c r="I138" s="3"/>
      <c r="J138" s="7"/>
      <c r="K138" s="7"/>
      <c r="L138" s="7"/>
    </row>
    <row r="139" spans="5:12" ht="12.75">
      <c r="E139" s="3"/>
      <c r="F139" s="7"/>
      <c r="G139" s="7"/>
      <c r="H139" s="118"/>
      <c r="I139" s="3"/>
      <c r="J139" s="7"/>
      <c r="K139" s="7"/>
      <c r="L139" s="7"/>
    </row>
    <row r="140" spans="5:12" ht="12.75">
      <c r="E140" s="3"/>
      <c r="F140" s="7"/>
      <c r="G140" s="7"/>
      <c r="H140" s="118"/>
      <c r="I140" s="3"/>
      <c r="J140" s="7"/>
      <c r="K140" s="7"/>
      <c r="L140" s="7"/>
    </row>
    <row r="141" spans="5:12" ht="12.75">
      <c r="E141" s="3"/>
      <c r="F141" s="7"/>
      <c r="G141" s="7"/>
      <c r="H141" s="118"/>
      <c r="I141" s="3"/>
      <c r="J141" s="7"/>
      <c r="K141" s="7"/>
      <c r="L141" s="7"/>
    </row>
    <row r="142" spans="5:12" ht="12.75">
      <c r="E142" s="3"/>
      <c r="F142" s="7"/>
      <c r="G142" s="7"/>
      <c r="H142" s="118"/>
      <c r="I142" s="3"/>
      <c r="J142" s="7"/>
      <c r="K142" s="7"/>
      <c r="L142" s="7"/>
    </row>
    <row r="143" spans="5:12" ht="12.75">
      <c r="E143" s="3"/>
      <c r="F143" s="7"/>
      <c r="G143" s="7"/>
      <c r="H143" s="118"/>
      <c r="I143" s="3"/>
      <c r="J143" s="7"/>
      <c r="K143" s="7"/>
      <c r="L143" s="7"/>
    </row>
    <row r="144" spans="5:12" ht="12.75">
      <c r="E144" s="3"/>
      <c r="F144" s="7"/>
      <c r="G144" s="7"/>
      <c r="H144" s="118"/>
      <c r="I144" s="3"/>
      <c r="J144" s="7"/>
      <c r="K144" s="7"/>
      <c r="L144" s="7"/>
    </row>
    <row r="145" spans="5:12" ht="12.75">
      <c r="E145" s="3"/>
      <c r="F145" s="7"/>
      <c r="G145" s="7"/>
      <c r="H145" s="118"/>
      <c r="I145" s="3"/>
      <c r="J145" s="7"/>
      <c r="K145" s="7"/>
      <c r="L145" s="7"/>
    </row>
    <row r="146" spans="5:12" ht="12.75">
      <c r="E146" s="3"/>
      <c r="F146" s="7"/>
      <c r="G146" s="7"/>
      <c r="H146" s="118"/>
      <c r="I146" s="3"/>
      <c r="J146" s="7"/>
      <c r="K146" s="7"/>
      <c r="L146" s="7"/>
    </row>
    <row r="147" spans="5:12" ht="12.75">
      <c r="E147" s="3"/>
      <c r="F147" s="7"/>
      <c r="G147" s="7"/>
      <c r="H147" s="118"/>
      <c r="I147" s="3"/>
      <c r="J147" s="7"/>
      <c r="K147" s="7"/>
      <c r="L147" s="7"/>
    </row>
    <row r="148" spans="5:12" ht="12.75">
      <c r="E148" s="3"/>
      <c r="F148" s="7"/>
      <c r="G148" s="7"/>
      <c r="H148" s="118"/>
      <c r="I148" s="3"/>
      <c r="J148" s="7"/>
      <c r="K148" s="7"/>
      <c r="L148" s="7"/>
    </row>
    <row r="149" spans="5:12" ht="12.75">
      <c r="E149" s="3"/>
      <c r="F149" s="7"/>
      <c r="G149" s="7"/>
      <c r="H149" s="118"/>
      <c r="I149" s="3"/>
      <c r="J149" s="7"/>
      <c r="K149" s="7"/>
      <c r="L149" s="7"/>
    </row>
    <row r="150" spans="5:12" ht="12.75">
      <c r="E150" s="3"/>
      <c r="F150" s="7"/>
      <c r="G150" s="7"/>
      <c r="H150" s="118"/>
      <c r="I150" s="3"/>
      <c r="J150" s="7"/>
      <c r="K150" s="7"/>
      <c r="L150" s="7"/>
    </row>
    <row r="151" spans="5:12" ht="12.75">
      <c r="E151" s="3"/>
      <c r="F151" s="7"/>
      <c r="G151" s="7"/>
      <c r="H151" s="118"/>
      <c r="I151" s="3"/>
      <c r="J151" s="7"/>
      <c r="K151" s="7"/>
      <c r="L151" s="7"/>
    </row>
    <row r="152" spans="5:12" ht="12.75">
      <c r="E152" s="3"/>
      <c r="F152" s="7"/>
      <c r="G152" s="7"/>
      <c r="H152" s="118"/>
      <c r="I152" s="3"/>
      <c r="J152" s="7"/>
      <c r="K152" s="7"/>
      <c r="L152" s="7"/>
    </row>
    <row r="153" spans="5:12" ht="12.75">
      <c r="E153" s="3"/>
      <c r="F153" s="7"/>
      <c r="G153" s="7"/>
      <c r="H153" s="118"/>
      <c r="I153" s="3"/>
      <c r="J153" s="7"/>
      <c r="K153" s="7"/>
      <c r="L153" s="7"/>
    </row>
    <row r="154" spans="5:12" ht="12.75">
      <c r="E154" s="3"/>
      <c r="F154" s="7"/>
      <c r="G154" s="7"/>
      <c r="H154" s="118"/>
      <c r="I154" s="3"/>
      <c r="J154" s="7"/>
      <c r="K154" s="7"/>
      <c r="L154" s="7"/>
    </row>
    <row r="155" spans="5:12" ht="12.75">
      <c r="E155" s="3"/>
      <c r="F155" s="7"/>
      <c r="G155" s="7"/>
      <c r="H155" s="118"/>
      <c r="I155" s="3"/>
      <c r="J155" s="7"/>
      <c r="K155" s="7"/>
      <c r="L155" s="7"/>
    </row>
    <row r="156" spans="5:12" ht="12.75">
      <c r="E156" s="3"/>
      <c r="F156" s="7"/>
      <c r="G156" s="7"/>
      <c r="H156" s="118"/>
      <c r="I156" s="3"/>
      <c r="J156" s="7"/>
      <c r="K156" s="7"/>
      <c r="L156" s="7"/>
    </row>
    <row r="157" spans="5:12" ht="12.75">
      <c r="E157" s="3"/>
      <c r="F157" s="7"/>
      <c r="G157" s="7"/>
      <c r="H157" s="118"/>
      <c r="I157" s="3"/>
      <c r="J157" s="7"/>
      <c r="K157" s="7"/>
      <c r="L157" s="7"/>
    </row>
    <row r="158" spans="5:12" ht="12.75">
      <c r="E158" s="3"/>
      <c r="F158" s="7"/>
      <c r="G158" s="7"/>
      <c r="H158" s="118"/>
      <c r="I158" s="3"/>
      <c r="J158" s="7"/>
      <c r="K158" s="7"/>
      <c r="L158" s="7"/>
    </row>
    <row r="159" spans="5:12" ht="12.75">
      <c r="E159" s="3"/>
      <c r="F159" s="7"/>
      <c r="G159" s="7"/>
      <c r="H159" s="118"/>
      <c r="I159" s="3"/>
      <c r="J159" s="7"/>
      <c r="K159" s="7"/>
      <c r="L159" s="7"/>
    </row>
    <row r="160" spans="5:12" ht="12.75">
      <c r="E160" s="3"/>
      <c r="F160" s="7"/>
      <c r="G160" s="7"/>
      <c r="H160" s="118"/>
      <c r="I160" s="3"/>
      <c r="J160" s="7"/>
      <c r="K160" s="7"/>
      <c r="L160" s="7"/>
    </row>
    <row r="161" spans="5:12" ht="12.75">
      <c r="E161" s="3"/>
      <c r="F161" s="7"/>
      <c r="G161" s="7"/>
      <c r="H161" s="118"/>
      <c r="I161" s="3"/>
      <c r="J161" s="7"/>
      <c r="K161" s="7"/>
      <c r="L161" s="7"/>
    </row>
    <row r="162" spans="5:12" ht="12.75">
      <c r="E162" s="3"/>
      <c r="F162" s="7"/>
      <c r="G162" s="7"/>
      <c r="H162" s="118"/>
      <c r="I162" s="3"/>
      <c r="J162" s="7"/>
      <c r="K162" s="7"/>
      <c r="L162" s="7"/>
    </row>
    <row r="163" spans="5:12" ht="12.75">
      <c r="E163" s="3"/>
      <c r="F163" s="7"/>
      <c r="G163" s="7"/>
      <c r="H163" s="118"/>
      <c r="I163" s="3"/>
      <c r="J163" s="7"/>
      <c r="K163" s="7"/>
      <c r="L163" s="7"/>
    </row>
    <row r="164" spans="5:12" ht="12.75">
      <c r="E164" s="3"/>
      <c r="F164" s="7"/>
      <c r="G164" s="7"/>
      <c r="H164" s="118"/>
      <c r="I164" s="3"/>
      <c r="J164" s="7"/>
      <c r="K164" s="7"/>
      <c r="L164" s="7"/>
    </row>
    <row r="165" spans="5:12" ht="12.75">
      <c r="E165" s="3"/>
      <c r="F165" s="7"/>
      <c r="G165" s="7"/>
      <c r="H165" s="118"/>
      <c r="I165" s="3"/>
      <c r="J165" s="7"/>
      <c r="K165" s="7"/>
      <c r="L165" s="7"/>
    </row>
    <row r="166" spans="5:12" ht="12.75">
      <c r="E166" s="3"/>
      <c r="F166" s="7"/>
      <c r="G166" s="7"/>
      <c r="H166" s="118"/>
      <c r="I166" s="3"/>
      <c r="J166" s="7"/>
      <c r="K166" s="7"/>
      <c r="L166" s="7"/>
    </row>
    <row r="167" spans="5:12" ht="12.75">
      <c r="E167" s="3"/>
      <c r="F167" s="7"/>
      <c r="G167" s="7"/>
      <c r="H167" s="118"/>
      <c r="I167" s="3"/>
      <c r="J167" s="7"/>
      <c r="K167" s="7"/>
      <c r="L167" s="7"/>
    </row>
    <row r="168" spans="5:12" ht="12.75">
      <c r="E168" s="3"/>
      <c r="F168" s="7"/>
      <c r="G168" s="7"/>
      <c r="H168" s="118"/>
      <c r="I168" s="3"/>
      <c r="J168" s="7"/>
      <c r="K168" s="7"/>
      <c r="L168" s="7"/>
    </row>
    <row r="169" spans="5:12" ht="12.75">
      <c r="E169" s="3"/>
      <c r="F169" s="7"/>
      <c r="G169" s="7"/>
      <c r="H169" s="118"/>
      <c r="I169" s="3"/>
      <c r="J169" s="7"/>
      <c r="K169" s="7"/>
      <c r="L169" s="7"/>
    </row>
    <row r="170" spans="5:12" ht="12.75">
      <c r="E170" s="3"/>
      <c r="F170" s="7"/>
      <c r="G170" s="7"/>
      <c r="H170" s="118"/>
      <c r="I170" s="3"/>
      <c r="J170" s="7"/>
      <c r="K170" s="7"/>
      <c r="L170" s="7"/>
    </row>
    <row r="171" spans="5:12" ht="12.75">
      <c r="E171" s="3"/>
      <c r="F171" s="7"/>
      <c r="G171" s="7"/>
      <c r="H171" s="118"/>
      <c r="I171" s="3"/>
      <c r="J171" s="7"/>
      <c r="K171" s="7"/>
      <c r="L171" s="7"/>
    </row>
    <row r="172" spans="5:12" ht="12.75">
      <c r="E172" s="3"/>
      <c r="F172" s="7"/>
      <c r="G172" s="7"/>
      <c r="H172" s="118"/>
      <c r="I172" s="3"/>
      <c r="J172" s="7"/>
      <c r="K172" s="7"/>
      <c r="L172" s="7"/>
    </row>
    <row r="173" spans="5:12" ht="12.75">
      <c r="E173" s="3"/>
      <c r="F173" s="7"/>
      <c r="G173" s="7"/>
      <c r="H173" s="118"/>
      <c r="I173" s="3"/>
      <c r="J173" s="7"/>
      <c r="K173" s="7"/>
      <c r="L173" s="7"/>
    </row>
    <row r="174" spans="5:12" ht="12.75">
      <c r="E174" s="3"/>
      <c r="F174" s="7"/>
      <c r="G174" s="7"/>
      <c r="H174" s="118"/>
      <c r="I174" s="3"/>
      <c r="J174" s="7"/>
      <c r="K174" s="7"/>
      <c r="L174" s="7"/>
    </row>
    <row r="175" spans="5:12" ht="12.75">
      <c r="E175" s="3"/>
      <c r="F175" s="7"/>
      <c r="G175" s="7"/>
      <c r="H175" s="118"/>
      <c r="I175" s="3"/>
      <c r="J175" s="7"/>
      <c r="K175" s="7"/>
      <c r="L175" s="7"/>
    </row>
    <row r="176" spans="5:12" ht="12.75">
      <c r="E176" s="3"/>
      <c r="F176" s="7"/>
      <c r="G176" s="7"/>
      <c r="H176" s="118"/>
      <c r="I176" s="3"/>
      <c r="J176" s="7"/>
      <c r="K176" s="7"/>
      <c r="L176" s="7"/>
    </row>
    <row r="177" spans="5:12" ht="12.75">
      <c r="E177" s="3"/>
      <c r="F177" s="7"/>
      <c r="G177" s="7"/>
      <c r="H177" s="118"/>
      <c r="I177" s="3"/>
      <c r="J177" s="7"/>
      <c r="K177" s="7"/>
      <c r="L177" s="7"/>
    </row>
    <row r="178" spans="5:12" ht="12.75">
      <c r="E178" s="3"/>
      <c r="F178" s="7"/>
      <c r="G178" s="7"/>
      <c r="H178" s="118"/>
      <c r="I178" s="3"/>
      <c r="J178" s="7"/>
      <c r="K178" s="7"/>
      <c r="L178" s="7"/>
    </row>
    <row r="179" spans="5:12" ht="12.75">
      <c r="E179" s="3"/>
      <c r="F179" s="7"/>
      <c r="G179" s="7"/>
      <c r="H179" s="118"/>
      <c r="I179" s="3"/>
      <c r="J179" s="7"/>
      <c r="K179" s="7"/>
      <c r="L179" s="7"/>
    </row>
    <row r="180" spans="5:12" ht="12.75">
      <c r="E180" s="3"/>
      <c r="F180" s="7"/>
      <c r="G180" s="7"/>
      <c r="H180" s="118"/>
      <c r="I180" s="3"/>
      <c r="J180" s="7"/>
      <c r="K180" s="7"/>
      <c r="L180" s="7"/>
    </row>
    <row r="181" spans="5:12" ht="12.75">
      <c r="E181" s="3"/>
      <c r="F181" s="7"/>
      <c r="G181" s="7"/>
      <c r="H181" s="118"/>
      <c r="I181" s="3"/>
      <c r="J181" s="7"/>
      <c r="K181" s="7"/>
      <c r="L181" s="7"/>
    </row>
    <row r="182" spans="5:12" ht="12.75">
      <c r="E182" s="3"/>
      <c r="F182" s="7"/>
      <c r="G182" s="7"/>
      <c r="H182" s="118"/>
      <c r="I182" s="3"/>
      <c r="J182" s="7"/>
      <c r="K182" s="7"/>
      <c r="L182" s="7"/>
    </row>
    <row r="183" spans="5:12" ht="12.75">
      <c r="E183" s="3"/>
      <c r="F183" s="7"/>
      <c r="G183" s="7"/>
      <c r="H183" s="118"/>
      <c r="I183" s="3"/>
      <c r="J183" s="7"/>
      <c r="K183" s="7"/>
      <c r="L183" s="7"/>
    </row>
    <row r="184" spans="5:12" ht="12.75">
      <c r="E184" s="3"/>
      <c r="F184" s="7"/>
      <c r="G184" s="7"/>
      <c r="H184" s="118"/>
      <c r="I184" s="3"/>
      <c r="J184" s="7"/>
      <c r="K184" s="7"/>
      <c r="L184" s="7"/>
    </row>
    <row r="185" spans="5:12" ht="12.75">
      <c r="E185" s="3"/>
      <c r="F185" s="7"/>
      <c r="G185" s="7"/>
      <c r="H185" s="118"/>
      <c r="I185" s="3"/>
      <c r="J185" s="7"/>
      <c r="K185" s="7"/>
      <c r="L185" s="7"/>
    </row>
    <row r="186" spans="5:12" ht="12.75">
      <c r="E186" s="3"/>
      <c r="F186" s="7"/>
      <c r="G186" s="7"/>
      <c r="H186" s="118"/>
      <c r="I186" s="3"/>
      <c r="J186" s="7"/>
      <c r="K186" s="7"/>
      <c r="L186" s="7"/>
    </row>
    <row r="187" spans="5:12" ht="12.75">
      <c r="E187" s="3"/>
      <c r="F187" s="7"/>
      <c r="G187" s="7"/>
      <c r="H187" s="118"/>
      <c r="I187" s="3"/>
      <c r="J187" s="7"/>
      <c r="K187" s="7"/>
      <c r="L187" s="7"/>
    </row>
    <row r="188" spans="5:12" ht="12.75">
      <c r="E188" s="3"/>
      <c r="F188" s="7"/>
      <c r="G188" s="7"/>
      <c r="H188" s="118"/>
      <c r="I188" s="3"/>
      <c r="J188" s="7"/>
      <c r="K188" s="7"/>
      <c r="L188" s="7"/>
    </row>
    <row r="189" spans="5:12" ht="12.75">
      <c r="E189" s="3"/>
      <c r="F189" s="7"/>
      <c r="G189" s="7"/>
      <c r="H189" s="118"/>
      <c r="I189" s="3"/>
      <c r="J189" s="7"/>
      <c r="K189" s="7"/>
      <c r="L189" s="7"/>
    </row>
    <row r="190" spans="5:12" ht="12.75">
      <c r="E190" s="3"/>
      <c r="F190" s="7"/>
      <c r="G190" s="7"/>
      <c r="H190" s="118"/>
      <c r="I190" s="3"/>
      <c r="J190" s="7"/>
      <c r="K190" s="7"/>
      <c r="L190" s="7"/>
    </row>
    <row r="191" spans="5:12" ht="12.75">
      <c r="E191" s="3"/>
      <c r="F191" s="7"/>
      <c r="G191" s="7"/>
      <c r="H191" s="118"/>
      <c r="I191" s="3"/>
      <c r="J191" s="7"/>
      <c r="K191" s="7"/>
      <c r="L191" s="7"/>
    </row>
    <row r="192" spans="5:12" ht="12.75">
      <c r="E192" s="3"/>
      <c r="F192" s="7"/>
      <c r="G192" s="7"/>
      <c r="H192" s="118"/>
      <c r="I192" s="3"/>
      <c r="J192" s="7"/>
      <c r="K192" s="7"/>
      <c r="L192" s="7"/>
    </row>
    <row r="193" spans="5:12" ht="12.75">
      <c r="E193" s="3"/>
      <c r="F193" s="7"/>
      <c r="G193" s="7"/>
      <c r="H193" s="118"/>
      <c r="I193" s="3"/>
      <c r="J193" s="7"/>
      <c r="K193" s="7"/>
      <c r="L193" s="7"/>
    </row>
    <row r="194" spans="5:12" ht="12.75">
      <c r="E194" s="3"/>
      <c r="F194" s="7"/>
      <c r="G194" s="7"/>
      <c r="H194" s="118"/>
      <c r="I194" s="3"/>
      <c r="J194" s="7"/>
      <c r="K194" s="7"/>
      <c r="L194" s="7"/>
    </row>
    <row r="195" spans="5:12" ht="12.75">
      <c r="E195" s="3"/>
      <c r="F195" s="7"/>
      <c r="G195" s="7"/>
      <c r="H195" s="118"/>
      <c r="I195" s="3"/>
      <c r="J195" s="7"/>
      <c r="K195" s="7"/>
      <c r="L195" s="7"/>
    </row>
    <row r="196" spans="5:12" ht="12.75">
      <c r="E196" s="3"/>
      <c r="F196" s="7"/>
      <c r="G196" s="7"/>
      <c r="H196" s="118"/>
      <c r="I196" s="3"/>
      <c r="J196" s="7"/>
      <c r="K196" s="7"/>
      <c r="L196" s="7"/>
    </row>
    <row r="197" spans="5:12" ht="12.75">
      <c r="E197" s="3"/>
      <c r="F197" s="7"/>
      <c r="G197" s="7"/>
      <c r="H197" s="118"/>
      <c r="I197" s="3"/>
      <c r="J197" s="7"/>
      <c r="K197" s="7"/>
      <c r="L197" s="7"/>
    </row>
    <row r="198" spans="5:12" ht="12.75">
      <c r="E198" s="3"/>
      <c r="F198" s="7"/>
      <c r="G198" s="7"/>
      <c r="H198" s="118"/>
      <c r="I198" s="3"/>
      <c r="J198" s="7"/>
      <c r="K198" s="7"/>
      <c r="L198" s="7"/>
    </row>
    <row r="199" spans="5:12" ht="12.75">
      <c r="E199" s="3"/>
      <c r="F199" s="7"/>
      <c r="G199" s="7"/>
      <c r="H199" s="118"/>
      <c r="I199" s="3"/>
      <c r="J199" s="7"/>
      <c r="K199" s="7"/>
      <c r="L199" s="7"/>
    </row>
    <row r="200" spans="5:12" ht="12.75">
      <c r="E200" s="3"/>
      <c r="F200" s="7"/>
      <c r="G200" s="7"/>
      <c r="H200" s="118"/>
      <c r="I200" s="3"/>
      <c r="J200" s="7"/>
      <c r="K200" s="7"/>
      <c r="L200" s="7"/>
    </row>
    <row r="201" spans="5:12" ht="12.75">
      <c r="E201" s="3"/>
      <c r="F201" s="7"/>
      <c r="G201" s="7"/>
      <c r="H201" s="118"/>
      <c r="I201" s="3"/>
      <c r="J201" s="7"/>
      <c r="K201" s="7"/>
      <c r="L201" s="7"/>
    </row>
    <row r="202" spans="5:12" ht="12.75">
      <c r="E202" s="3"/>
      <c r="F202" s="7"/>
      <c r="G202" s="7"/>
      <c r="H202" s="118"/>
      <c r="I202" s="3"/>
      <c r="J202" s="7"/>
      <c r="K202" s="7"/>
      <c r="L202" s="7"/>
    </row>
    <row r="203" spans="5:12" ht="12.75">
      <c r="E203" s="3"/>
      <c r="F203" s="7"/>
      <c r="G203" s="7"/>
      <c r="H203" s="118"/>
      <c r="I203" s="3"/>
      <c r="J203" s="7"/>
      <c r="K203" s="7"/>
      <c r="L203" s="7"/>
    </row>
    <row r="204" spans="5:12" ht="12.75">
      <c r="E204" s="3"/>
      <c r="F204" s="7"/>
      <c r="G204" s="7"/>
      <c r="H204" s="118"/>
      <c r="I204" s="3"/>
      <c r="J204" s="7"/>
      <c r="K204" s="7"/>
      <c r="L204" s="7"/>
    </row>
    <row r="205" spans="5:12" ht="12.75">
      <c r="E205" s="3"/>
      <c r="F205" s="7"/>
      <c r="G205" s="7"/>
      <c r="H205" s="118"/>
      <c r="I205" s="3"/>
      <c r="J205" s="7"/>
      <c r="K205" s="7"/>
      <c r="L205" s="7"/>
    </row>
    <row r="206" spans="5:12" ht="12.75">
      <c r="E206" s="3"/>
      <c r="F206" s="7"/>
      <c r="G206" s="7"/>
      <c r="H206" s="118"/>
      <c r="I206" s="3"/>
      <c r="J206" s="7"/>
      <c r="K206" s="7"/>
      <c r="L206" s="7"/>
    </row>
    <row r="207" spans="5:12" ht="12.75">
      <c r="E207" s="3"/>
      <c r="F207" s="7"/>
      <c r="G207" s="7"/>
      <c r="H207" s="118"/>
      <c r="I207" s="3"/>
      <c r="J207" s="7"/>
      <c r="K207" s="7"/>
      <c r="L207" s="7"/>
    </row>
    <row r="208" spans="5:12" ht="12.75">
      <c r="E208" s="3"/>
      <c r="F208" s="7"/>
      <c r="G208" s="7"/>
      <c r="H208" s="118"/>
      <c r="I208" s="3"/>
      <c r="J208" s="7"/>
      <c r="K208" s="7"/>
      <c r="L208" s="7"/>
    </row>
    <row r="209" spans="5:12" ht="12.75">
      <c r="E209" s="3"/>
      <c r="F209" s="7"/>
      <c r="G209" s="7"/>
      <c r="H209" s="118"/>
      <c r="I209" s="3"/>
      <c r="J209" s="7"/>
      <c r="K209" s="7"/>
      <c r="L209" s="7"/>
    </row>
    <row r="210" spans="5:12" ht="12.75">
      <c r="E210" s="3"/>
      <c r="F210" s="7"/>
      <c r="G210" s="7"/>
      <c r="H210" s="118"/>
      <c r="I210" s="3"/>
      <c r="J210" s="7"/>
      <c r="K210" s="7"/>
      <c r="L210" s="7"/>
    </row>
    <row r="211" spans="5:12" ht="12.75">
      <c r="E211" s="3"/>
      <c r="F211" s="7"/>
      <c r="G211" s="7"/>
      <c r="H211" s="118"/>
      <c r="I211" s="3"/>
      <c r="J211" s="7"/>
      <c r="K211" s="7"/>
      <c r="L211" s="7"/>
    </row>
    <row r="212" spans="5:12" ht="12.75">
      <c r="E212" s="3"/>
      <c r="F212" s="7"/>
      <c r="G212" s="7"/>
      <c r="H212" s="118"/>
      <c r="I212" s="3"/>
      <c r="J212" s="7"/>
      <c r="K212" s="7"/>
      <c r="L212" s="7"/>
    </row>
    <row r="213" spans="5:12" ht="12.75">
      <c r="E213" s="3"/>
      <c r="F213" s="7"/>
      <c r="G213" s="7"/>
      <c r="H213" s="118"/>
      <c r="I213" s="3"/>
      <c r="J213" s="7"/>
      <c r="K213" s="7"/>
      <c r="L213" s="7"/>
    </row>
    <row r="214" spans="7:9" ht="12.75">
      <c r="G214" s="7"/>
      <c r="H214" s="118"/>
      <c r="I214" s="3"/>
    </row>
    <row r="215" spans="7:9" ht="12.75">
      <c r="G215" s="7"/>
      <c r="H215" s="118"/>
      <c r="I215" s="3"/>
    </row>
    <row r="216" spans="7:9" ht="12.75">
      <c r="G216" s="7"/>
      <c r="H216" s="118"/>
      <c r="I216" s="3"/>
    </row>
    <row r="217" spans="7:9" ht="12.75">
      <c r="G217" s="7"/>
      <c r="H217" s="118"/>
      <c r="I217" s="3"/>
    </row>
    <row r="218" spans="7:9" ht="12.75">
      <c r="G218" s="7"/>
      <c r="H218" s="118"/>
      <c r="I218" s="3"/>
    </row>
    <row r="219" spans="7:9" ht="12.75">
      <c r="G219" s="7"/>
      <c r="H219" s="118"/>
      <c r="I219" s="3"/>
    </row>
    <row r="220" spans="7:9" ht="12.75">
      <c r="G220" s="7"/>
      <c r="H220" s="118"/>
      <c r="I220" s="3"/>
    </row>
    <row r="221" spans="7:9" ht="12.75">
      <c r="G221" s="7"/>
      <c r="H221" s="118"/>
      <c r="I221" s="3"/>
    </row>
    <row r="222" spans="7:9" ht="12.75">
      <c r="G222" s="7"/>
      <c r="H222" s="118"/>
      <c r="I222" s="3"/>
    </row>
    <row r="223" spans="7:9" ht="12.75">
      <c r="G223" s="7"/>
      <c r="H223" s="118"/>
      <c r="I223" s="3"/>
    </row>
    <row r="224" spans="7:9" ht="12.75">
      <c r="G224" s="7"/>
      <c r="H224" s="118"/>
      <c r="I224" s="3"/>
    </row>
    <row r="225" spans="7:9" ht="12.75">
      <c r="G225" s="7"/>
      <c r="H225" s="118"/>
      <c r="I225" s="3"/>
    </row>
    <row r="226" spans="7:9" ht="12.75">
      <c r="G226" s="7"/>
      <c r="H226" s="118"/>
      <c r="I226" s="3"/>
    </row>
    <row r="227" spans="7:9" ht="12.75">
      <c r="G227" s="7"/>
      <c r="H227" s="118"/>
      <c r="I227" s="3"/>
    </row>
    <row r="228" spans="7:9" ht="12.75">
      <c r="G228" s="7"/>
      <c r="H228" s="118"/>
      <c r="I228" s="3"/>
    </row>
    <row r="229" spans="7:9" ht="12.75">
      <c r="G229" s="7"/>
      <c r="H229" s="118"/>
      <c r="I229" s="3"/>
    </row>
    <row r="230" spans="7:9" ht="12.75">
      <c r="G230" s="7"/>
      <c r="H230" s="118"/>
      <c r="I230" s="3"/>
    </row>
    <row r="231" spans="7:9" ht="12.75">
      <c r="G231" s="7"/>
      <c r="H231" s="118"/>
      <c r="I231" s="3"/>
    </row>
    <row r="232" spans="7:9" ht="12.75">
      <c r="G232" s="7"/>
      <c r="H232" s="118"/>
      <c r="I232" s="3"/>
    </row>
    <row r="233" spans="7:9" ht="12.75">
      <c r="G233" s="7"/>
      <c r="H233" s="118"/>
      <c r="I233" s="3"/>
    </row>
    <row r="234" spans="7:9" ht="12.75">
      <c r="G234" s="7"/>
      <c r="H234" s="118"/>
      <c r="I234" s="3"/>
    </row>
    <row r="235" spans="7:9" ht="12.75">
      <c r="G235" s="7"/>
      <c r="H235" s="118"/>
      <c r="I235" s="3"/>
    </row>
    <row r="236" spans="7:9" ht="12.75">
      <c r="G236" s="7"/>
      <c r="H236" s="118"/>
      <c r="I236" s="3"/>
    </row>
    <row r="237" spans="7:9" ht="12.75">
      <c r="G237" s="7"/>
      <c r="H237" s="118"/>
      <c r="I237" s="3"/>
    </row>
    <row r="238" spans="7:9" ht="12.75">
      <c r="G238" s="7"/>
      <c r="H238" s="118"/>
      <c r="I238" s="3"/>
    </row>
    <row r="239" spans="7:9" ht="12.75">
      <c r="G239" s="7"/>
      <c r="H239" s="118"/>
      <c r="I239" s="3"/>
    </row>
    <row r="240" spans="7:9" ht="12.75">
      <c r="G240" s="7"/>
      <c r="H240" s="118"/>
      <c r="I240" s="3"/>
    </row>
    <row r="241" spans="7:9" ht="12.75">
      <c r="G241" s="7"/>
      <c r="H241" s="118"/>
      <c r="I241" s="3"/>
    </row>
    <row r="242" spans="7:9" ht="12.75">
      <c r="G242" s="7"/>
      <c r="H242" s="118"/>
      <c r="I242" s="3"/>
    </row>
    <row r="243" spans="7:9" ht="12.75">
      <c r="G243" s="7"/>
      <c r="H243" s="118"/>
      <c r="I243" s="3"/>
    </row>
    <row r="244" spans="7:9" ht="12.75">
      <c r="G244" s="7"/>
      <c r="H244" s="118"/>
      <c r="I244" s="3"/>
    </row>
    <row r="245" spans="7:9" ht="12.75">
      <c r="G245" s="7"/>
      <c r="H245" s="118"/>
      <c r="I245" s="3"/>
    </row>
    <row r="246" spans="7:9" ht="12.75">
      <c r="G246" s="7"/>
      <c r="H246" s="118"/>
      <c r="I246" s="3"/>
    </row>
    <row r="247" spans="7:9" ht="12.75">
      <c r="G247" s="7"/>
      <c r="H247" s="118"/>
      <c r="I247" s="3"/>
    </row>
    <row r="248" spans="7:9" ht="12.75">
      <c r="G248" s="7"/>
      <c r="H248" s="118"/>
      <c r="I248" s="3"/>
    </row>
    <row r="249" spans="7:9" ht="12.75">
      <c r="G249" s="7"/>
      <c r="H249" s="118"/>
      <c r="I249" s="3"/>
    </row>
    <row r="250" spans="7:9" ht="12.75">
      <c r="G250" s="7"/>
      <c r="H250" s="118"/>
      <c r="I250" s="3"/>
    </row>
    <row r="251" spans="7:9" ht="12.75">
      <c r="G251" s="7"/>
      <c r="H251" s="118"/>
      <c r="I251" s="3"/>
    </row>
    <row r="252" spans="7:9" ht="12.75">
      <c r="G252" s="7"/>
      <c r="H252" s="118"/>
      <c r="I252" s="3"/>
    </row>
    <row r="253" spans="7:9" ht="12.75">
      <c r="G253" s="7"/>
      <c r="H253" s="118"/>
      <c r="I253" s="3"/>
    </row>
    <row r="254" spans="7:9" ht="12.75">
      <c r="G254" s="7"/>
      <c r="H254" s="118"/>
      <c r="I254" s="3"/>
    </row>
    <row r="255" spans="7:9" ht="12.75">
      <c r="G255" s="7"/>
      <c r="H255" s="118"/>
      <c r="I255" s="3"/>
    </row>
    <row r="256" spans="7:9" ht="12.75">
      <c r="G256" s="7"/>
      <c r="H256" s="118"/>
      <c r="I256" s="3"/>
    </row>
    <row r="257" spans="7:9" ht="12.75">
      <c r="G257" s="7"/>
      <c r="H257" s="118"/>
      <c r="I257" s="3"/>
    </row>
    <row r="258" spans="7:9" ht="12.75">
      <c r="G258" s="7"/>
      <c r="H258" s="118"/>
      <c r="I258" s="3"/>
    </row>
    <row r="259" spans="7:9" ht="12.75">
      <c r="G259" s="7"/>
      <c r="H259" s="118"/>
      <c r="I259" s="3"/>
    </row>
    <row r="260" spans="7:9" ht="12.75">
      <c r="G260" s="7"/>
      <c r="H260" s="118"/>
      <c r="I260" s="3"/>
    </row>
    <row r="261" spans="7:9" ht="12.75">
      <c r="G261" s="7"/>
      <c r="H261" s="118"/>
      <c r="I261" s="3"/>
    </row>
    <row r="262" spans="7:9" ht="12.75">
      <c r="G262" s="7"/>
      <c r="H262" s="118"/>
      <c r="I262" s="3"/>
    </row>
    <row r="263" spans="7:9" ht="12.75">
      <c r="G263" s="7"/>
      <c r="H263" s="118"/>
      <c r="I263" s="3"/>
    </row>
    <row r="264" spans="7:9" ht="12.75">
      <c r="G264" s="7"/>
      <c r="H264" s="118"/>
      <c r="I264" s="3"/>
    </row>
    <row r="265" spans="7:9" ht="12.75">
      <c r="G265" s="7"/>
      <c r="H265" s="118"/>
      <c r="I265" s="3"/>
    </row>
    <row r="266" spans="7:9" ht="12.75">
      <c r="G266" s="7"/>
      <c r="H266" s="118"/>
      <c r="I266" s="3"/>
    </row>
    <row r="267" spans="7:9" ht="12.75">
      <c r="G267" s="7"/>
      <c r="H267" s="118"/>
      <c r="I267" s="3"/>
    </row>
    <row r="268" spans="7:9" ht="12.75">
      <c r="G268" s="7"/>
      <c r="H268" s="118"/>
      <c r="I268" s="3"/>
    </row>
    <row r="269" spans="7:9" ht="12.75">
      <c r="G269" s="7"/>
      <c r="H269" s="118"/>
      <c r="I269" s="3"/>
    </row>
    <row r="270" spans="7:9" ht="12.75">
      <c r="G270" s="7"/>
      <c r="H270" s="118"/>
      <c r="I270" s="3"/>
    </row>
    <row r="271" spans="7:9" ht="12.75">
      <c r="G271" s="7"/>
      <c r="H271" s="118"/>
      <c r="I271" s="3"/>
    </row>
    <row r="272" spans="7:9" ht="12.75">
      <c r="G272" s="7"/>
      <c r="H272" s="118"/>
      <c r="I272" s="3"/>
    </row>
    <row r="273" spans="7:9" ht="12.75">
      <c r="G273" s="7"/>
      <c r="H273" s="118"/>
      <c r="I273" s="3"/>
    </row>
    <row r="274" spans="7:9" ht="12.75">
      <c r="G274" s="7"/>
      <c r="H274" s="118"/>
      <c r="I274" s="3"/>
    </row>
    <row r="275" spans="7:9" ht="12.75">
      <c r="G275" s="7"/>
      <c r="H275" s="118"/>
      <c r="I275" s="3"/>
    </row>
    <row r="276" spans="7:9" ht="12.75">
      <c r="G276" s="7"/>
      <c r="H276" s="118"/>
      <c r="I276" s="3"/>
    </row>
    <row r="277" spans="7:9" ht="12.75">
      <c r="G277" s="7"/>
      <c r="H277" s="118"/>
      <c r="I277" s="3"/>
    </row>
    <row r="278" spans="7:9" ht="12.75">
      <c r="G278" s="7"/>
      <c r="H278" s="118"/>
      <c r="I278" s="3"/>
    </row>
    <row r="279" spans="7:9" ht="12.75">
      <c r="G279" s="7"/>
      <c r="H279" s="118"/>
      <c r="I279" s="3"/>
    </row>
    <row r="280" spans="7:9" ht="12.75">
      <c r="G280" s="7"/>
      <c r="H280" s="118"/>
      <c r="I280" s="3"/>
    </row>
    <row r="281" spans="7:9" ht="12.75">
      <c r="G281" s="7"/>
      <c r="H281" s="118"/>
      <c r="I281" s="3"/>
    </row>
    <row r="282" spans="7:9" ht="12.75">
      <c r="G282" s="7"/>
      <c r="H282" s="118"/>
      <c r="I282" s="3"/>
    </row>
    <row r="283" spans="7:9" ht="12.75">
      <c r="G283" s="7"/>
      <c r="H283" s="118"/>
      <c r="I283" s="3"/>
    </row>
    <row r="284" spans="7:9" ht="12.75">
      <c r="G284" s="7"/>
      <c r="H284" s="118"/>
      <c r="I284" s="3"/>
    </row>
    <row r="285" spans="7:9" ht="12.75">
      <c r="G285" s="7"/>
      <c r="H285" s="118"/>
      <c r="I285" s="3"/>
    </row>
    <row r="286" spans="7:9" ht="12.75">
      <c r="G286" s="7"/>
      <c r="H286" s="118"/>
      <c r="I286" s="3"/>
    </row>
    <row r="287" spans="7:9" ht="12.75">
      <c r="G287" s="7"/>
      <c r="H287" s="118"/>
      <c r="I287" s="3"/>
    </row>
    <row r="288" spans="7:9" ht="12.75">
      <c r="G288" s="7"/>
      <c r="H288" s="118"/>
      <c r="I288" s="3"/>
    </row>
    <row r="289" spans="7:9" ht="12.75">
      <c r="G289" s="7"/>
      <c r="H289" s="118"/>
      <c r="I289" s="3"/>
    </row>
    <row r="290" spans="7:9" ht="12.75">
      <c r="G290" s="7"/>
      <c r="H290" s="118"/>
      <c r="I290" s="3"/>
    </row>
    <row r="291" spans="7:9" ht="12.75">
      <c r="G291" s="7"/>
      <c r="H291" s="118"/>
      <c r="I291" s="3"/>
    </row>
    <row r="292" spans="7:9" ht="12.75">
      <c r="G292" s="7"/>
      <c r="H292" s="118"/>
      <c r="I292" s="3"/>
    </row>
    <row r="293" spans="7:9" ht="12.75">
      <c r="G293" s="7"/>
      <c r="H293" s="118"/>
      <c r="I293" s="3"/>
    </row>
    <row r="294" spans="7:9" ht="12.75">
      <c r="G294" s="7"/>
      <c r="H294" s="118"/>
      <c r="I294" s="3"/>
    </row>
    <row r="295" spans="7:9" ht="12.75">
      <c r="G295" s="7"/>
      <c r="H295" s="118"/>
      <c r="I295" s="3"/>
    </row>
    <row r="296" spans="7:9" ht="12.75">
      <c r="G296" s="7"/>
      <c r="H296" s="118"/>
      <c r="I296" s="3"/>
    </row>
    <row r="297" spans="7:9" ht="12.75">
      <c r="G297" s="7"/>
      <c r="H297" s="118"/>
      <c r="I297" s="3"/>
    </row>
    <row r="298" spans="7:9" ht="12.75">
      <c r="G298" s="7"/>
      <c r="H298" s="118"/>
      <c r="I298" s="3"/>
    </row>
    <row r="299" spans="7:9" ht="12.75">
      <c r="G299" s="7"/>
      <c r="H299" s="118"/>
      <c r="I299" s="3"/>
    </row>
    <row r="300" spans="7:9" ht="12.75">
      <c r="G300" s="7"/>
      <c r="H300" s="118"/>
      <c r="I300" s="3"/>
    </row>
    <row r="301" spans="7:9" ht="12.75">
      <c r="G301" s="7"/>
      <c r="H301" s="118"/>
      <c r="I301" s="3"/>
    </row>
    <row r="302" spans="7:9" ht="12.75">
      <c r="G302" s="7"/>
      <c r="H302" s="118"/>
      <c r="I302" s="3"/>
    </row>
    <row r="303" spans="7:9" ht="12.75">
      <c r="G303" s="7"/>
      <c r="H303" s="118"/>
      <c r="I303" s="3"/>
    </row>
    <row r="304" spans="7:9" ht="12.75">
      <c r="G304" s="7"/>
      <c r="H304" s="118"/>
      <c r="I304" s="3"/>
    </row>
    <row r="305" spans="7:9" ht="12.75">
      <c r="G305" s="7"/>
      <c r="H305" s="118"/>
      <c r="I305" s="3"/>
    </row>
    <row r="306" spans="7:9" ht="12.75">
      <c r="G306" s="7"/>
      <c r="H306" s="118"/>
      <c r="I306" s="3"/>
    </row>
    <row r="307" spans="7:9" ht="12.75">
      <c r="G307" s="7"/>
      <c r="H307" s="118"/>
      <c r="I307" s="3"/>
    </row>
    <row r="308" spans="7:9" ht="12.75">
      <c r="G308" s="7"/>
      <c r="H308" s="118"/>
      <c r="I308" s="3"/>
    </row>
    <row r="309" spans="7:9" ht="12.75">
      <c r="G309" s="7"/>
      <c r="H309" s="118"/>
      <c r="I309" s="3"/>
    </row>
    <row r="310" spans="7:9" ht="12.75">
      <c r="G310" s="7"/>
      <c r="H310" s="118"/>
      <c r="I310" s="3"/>
    </row>
    <row r="311" spans="7:9" ht="12.75">
      <c r="G311" s="7"/>
      <c r="H311" s="118"/>
      <c r="I311" s="3"/>
    </row>
    <row r="312" spans="7:9" ht="12.75">
      <c r="G312" s="7"/>
      <c r="H312" s="118"/>
      <c r="I312" s="3"/>
    </row>
    <row r="313" spans="7:9" ht="12.75">
      <c r="G313" s="7"/>
      <c r="H313" s="118"/>
      <c r="I313" s="3"/>
    </row>
    <row r="314" spans="7:9" ht="12.75">
      <c r="G314" s="7"/>
      <c r="H314" s="118"/>
      <c r="I314" s="3"/>
    </row>
    <row r="315" spans="7:9" ht="12.75">
      <c r="G315" s="7"/>
      <c r="H315" s="118"/>
      <c r="I315" s="3"/>
    </row>
    <row r="316" spans="7:9" ht="12.75">
      <c r="G316" s="7"/>
      <c r="H316" s="118"/>
      <c r="I316" s="3"/>
    </row>
    <row r="317" spans="7:9" ht="12.75">
      <c r="G317" s="7"/>
      <c r="H317" s="118"/>
      <c r="I317" s="3"/>
    </row>
    <row r="318" spans="7:9" ht="12.75">
      <c r="G318" s="7"/>
      <c r="H318" s="118"/>
      <c r="I318" s="3"/>
    </row>
    <row r="319" spans="7:9" ht="12.75">
      <c r="G319" s="7"/>
      <c r="H319" s="118"/>
      <c r="I319" s="3"/>
    </row>
    <row r="320" spans="7:9" ht="12.75">
      <c r="G320" s="7"/>
      <c r="H320" s="118"/>
      <c r="I320" s="3"/>
    </row>
    <row r="321" spans="7:9" ht="12.75">
      <c r="G321" s="7"/>
      <c r="H321" s="118"/>
      <c r="I321" s="3"/>
    </row>
    <row r="322" spans="7:9" ht="12.75">
      <c r="G322" s="7"/>
      <c r="H322" s="118"/>
      <c r="I322" s="3"/>
    </row>
    <row r="323" spans="7:9" ht="12.75">
      <c r="G323" s="7"/>
      <c r="H323" s="118"/>
      <c r="I323" s="3"/>
    </row>
    <row r="324" spans="7:9" ht="12.75">
      <c r="G324" s="7"/>
      <c r="H324" s="118"/>
      <c r="I324" s="3"/>
    </row>
    <row r="325" spans="7:9" ht="12.75">
      <c r="G325" s="7"/>
      <c r="H325" s="118"/>
      <c r="I325" s="3"/>
    </row>
    <row r="326" spans="7:9" ht="12.75">
      <c r="G326" s="7"/>
      <c r="H326" s="118"/>
      <c r="I326" s="3"/>
    </row>
    <row r="327" spans="7:9" ht="12.75">
      <c r="G327" s="7"/>
      <c r="H327" s="118"/>
      <c r="I327" s="3"/>
    </row>
    <row r="328" spans="7:9" ht="12.75">
      <c r="G328" s="7"/>
      <c r="H328" s="118"/>
      <c r="I328" s="3"/>
    </row>
    <row r="329" spans="7:9" ht="12.75">
      <c r="G329" s="7"/>
      <c r="H329" s="118"/>
      <c r="I329" s="3"/>
    </row>
    <row r="330" spans="7:9" ht="12.75">
      <c r="G330" s="7"/>
      <c r="H330" s="118"/>
      <c r="I330" s="3"/>
    </row>
    <row r="331" spans="7:9" ht="12.75">
      <c r="G331" s="7"/>
      <c r="H331" s="118"/>
      <c r="I331" s="3"/>
    </row>
    <row r="332" spans="7:9" ht="12.75">
      <c r="G332" s="7"/>
      <c r="H332" s="118"/>
      <c r="I332" s="3"/>
    </row>
    <row r="333" spans="7:9" ht="12.75">
      <c r="G333" s="7"/>
      <c r="H333" s="118"/>
      <c r="I333" s="3"/>
    </row>
    <row r="334" spans="7:9" ht="12.75">
      <c r="G334" s="7"/>
      <c r="H334" s="118"/>
      <c r="I334" s="3"/>
    </row>
    <row r="335" spans="7:9" ht="12.75">
      <c r="G335" s="7"/>
      <c r="H335" s="118"/>
      <c r="I335" s="3"/>
    </row>
    <row r="336" spans="7:9" ht="12.75">
      <c r="G336" s="7"/>
      <c r="H336" s="118"/>
      <c r="I336" s="3"/>
    </row>
    <row r="337" spans="7:9" ht="12.75">
      <c r="G337" s="7"/>
      <c r="H337" s="118"/>
      <c r="I337" s="3"/>
    </row>
    <row r="338" spans="7:9" ht="12.75">
      <c r="G338" s="7"/>
      <c r="H338" s="118"/>
      <c r="I338" s="3"/>
    </row>
    <row r="339" spans="7:9" ht="12.75">
      <c r="G339" s="7"/>
      <c r="H339" s="118"/>
      <c r="I339" s="3"/>
    </row>
    <row r="340" spans="7:9" ht="12.75">
      <c r="G340" s="7"/>
      <c r="H340" s="118"/>
      <c r="I340" s="3"/>
    </row>
    <row r="341" spans="7:9" ht="12.75">
      <c r="G341" s="7"/>
      <c r="H341" s="118"/>
      <c r="I341" s="3"/>
    </row>
    <row r="342" spans="7:9" ht="12.75">
      <c r="G342" s="7"/>
      <c r="H342" s="118"/>
      <c r="I342" s="3"/>
    </row>
    <row r="343" spans="7:9" ht="12.75">
      <c r="G343" s="7"/>
      <c r="H343" s="118"/>
      <c r="I343" s="3"/>
    </row>
    <row r="344" spans="7:9" ht="12.75">
      <c r="G344" s="7"/>
      <c r="H344" s="118"/>
      <c r="I344" s="3"/>
    </row>
    <row r="345" spans="7:9" ht="12.75">
      <c r="G345" s="7"/>
      <c r="H345" s="118"/>
      <c r="I345" s="3"/>
    </row>
    <row r="346" spans="7:9" ht="12.75">
      <c r="G346" s="7"/>
      <c r="H346" s="118"/>
      <c r="I346" s="3"/>
    </row>
    <row r="347" spans="7:9" ht="12.75">
      <c r="G347" s="7"/>
      <c r="H347" s="118"/>
      <c r="I347" s="3"/>
    </row>
    <row r="348" spans="7:9" ht="12.75">
      <c r="G348" s="7"/>
      <c r="H348" s="118"/>
      <c r="I348" s="3"/>
    </row>
    <row r="349" spans="7:9" ht="12.75">
      <c r="G349" s="7"/>
      <c r="H349" s="118"/>
      <c r="I349" s="3"/>
    </row>
    <row r="350" spans="7:9" ht="12.75">
      <c r="G350" s="7"/>
      <c r="H350" s="118"/>
      <c r="I350" s="3"/>
    </row>
    <row r="351" spans="7:9" ht="12.75">
      <c r="G351" s="7"/>
      <c r="H351" s="118"/>
      <c r="I351" s="3"/>
    </row>
    <row r="352" spans="7:9" ht="12.75">
      <c r="G352" s="7"/>
      <c r="H352" s="118"/>
      <c r="I352" s="3"/>
    </row>
    <row r="353" spans="7:9" ht="12.75">
      <c r="G353" s="7"/>
      <c r="H353" s="118"/>
      <c r="I353" s="3"/>
    </row>
    <row r="354" spans="7:9" ht="12.75">
      <c r="G354" s="7"/>
      <c r="H354" s="118"/>
      <c r="I354" s="3"/>
    </row>
    <row r="355" spans="7:9" ht="12.75">
      <c r="G355" s="7"/>
      <c r="H355" s="118"/>
      <c r="I355" s="3"/>
    </row>
    <row r="356" spans="7:9" ht="12.75">
      <c r="G356" s="7"/>
      <c r="H356" s="118"/>
      <c r="I356" s="3"/>
    </row>
    <row r="357" spans="7:9" ht="12.75">
      <c r="G357" s="7"/>
      <c r="H357" s="118"/>
      <c r="I357" s="3"/>
    </row>
    <row r="358" spans="7:9" ht="12.75">
      <c r="G358" s="7"/>
      <c r="H358" s="118"/>
      <c r="I358" s="3"/>
    </row>
    <row r="359" spans="7:9" ht="12.75">
      <c r="G359" s="7"/>
      <c r="H359" s="118"/>
      <c r="I359" s="3"/>
    </row>
    <row r="360" spans="7:9" ht="12.75">
      <c r="G360" s="7"/>
      <c r="H360" s="118"/>
      <c r="I360" s="3"/>
    </row>
    <row r="361" spans="7:9" ht="12.75">
      <c r="G361" s="7"/>
      <c r="H361" s="118"/>
      <c r="I361" s="3"/>
    </row>
    <row r="362" spans="7:9" ht="12.75">
      <c r="G362" s="7"/>
      <c r="H362" s="118"/>
      <c r="I362" s="3"/>
    </row>
    <row r="363" spans="7:9" ht="12.75">
      <c r="G363" s="7"/>
      <c r="H363" s="118"/>
      <c r="I363" s="3"/>
    </row>
    <row r="364" spans="7:9" ht="12.75">
      <c r="G364" s="7"/>
      <c r="H364" s="118"/>
      <c r="I364" s="3"/>
    </row>
    <row r="365" spans="7:9" ht="12.75">
      <c r="G365" s="7"/>
      <c r="H365" s="118"/>
      <c r="I365" s="3"/>
    </row>
    <row r="366" spans="7:9" ht="12.75">
      <c r="G366" s="7"/>
      <c r="H366" s="118"/>
      <c r="I366" s="3"/>
    </row>
    <row r="367" spans="7:9" ht="12.75">
      <c r="G367" s="7"/>
      <c r="H367" s="118"/>
      <c r="I367" s="3"/>
    </row>
    <row r="368" spans="7:9" ht="12.75">
      <c r="G368" s="7"/>
      <c r="H368" s="118"/>
      <c r="I368" s="3"/>
    </row>
    <row r="369" spans="7:9" ht="12.75">
      <c r="G369" s="7"/>
      <c r="H369" s="118"/>
      <c r="I369" s="3"/>
    </row>
    <row r="370" spans="7:9" ht="12.75">
      <c r="G370" s="7"/>
      <c r="H370" s="118"/>
      <c r="I370" s="3"/>
    </row>
    <row r="371" spans="7:9" ht="12.75">
      <c r="G371" s="7"/>
      <c r="H371" s="118"/>
      <c r="I371" s="3"/>
    </row>
    <row r="372" spans="7:9" ht="12.75">
      <c r="G372" s="7"/>
      <c r="H372" s="118"/>
      <c r="I372" s="3"/>
    </row>
    <row r="373" spans="7:9" ht="12.75">
      <c r="G373" s="7"/>
      <c r="H373" s="118"/>
      <c r="I373" s="3"/>
    </row>
    <row r="374" spans="7:9" ht="12.75">
      <c r="G374" s="7"/>
      <c r="H374" s="118"/>
      <c r="I374" s="3"/>
    </row>
    <row r="375" spans="7:9" ht="12.75">
      <c r="G375" s="7"/>
      <c r="H375" s="118"/>
      <c r="I375" s="3"/>
    </row>
    <row r="376" spans="7:9" ht="12.75">
      <c r="G376" s="7"/>
      <c r="H376" s="118"/>
      <c r="I376" s="3"/>
    </row>
    <row r="377" spans="7:9" ht="12.75">
      <c r="G377" s="7"/>
      <c r="H377" s="118"/>
      <c r="I377" s="3"/>
    </row>
    <row r="378" spans="7:9" ht="12.75">
      <c r="G378" s="7"/>
      <c r="H378" s="118"/>
      <c r="I378" s="3"/>
    </row>
    <row r="379" spans="7:9" ht="12.75">
      <c r="G379" s="7"/>
      <c r="H379" s="118"/>
      <c r="I379" s="3"/>
    </row>
    <row r="380" spans="7:9" ht="12.75">
      <c r="G380" s="7"/>
      <c r="H380" s="118"/>
      <c r="I380" s="3"/>
    </row>
    <row r="381" spans="7:9" ht="12.75">
      <c r="G381" s="7"/>
      <c r="H381" s="118"/>
      <c r="I381" s="3"/>
    </row>
    <row r="382" spans="7:9" ht="12.75">
      <c r="G382" s="7"/>
      <c r="H382" s="118"/>
      <c r="I382" s="3"/>
    </row>
    <row r="383" spans="7:9" ht="12.75">
      <c r="G383" s="7"/>
      <c r="H383" s="118"/>
      <c r="I383" s="3"/>
    </row>
    <row r="384" spans="7:9" ht="12.75">
      <c r="G384" s="7"/>
      <c r="H384" s="118"/>
      <c r="I384" s="3"/>
    </row>
    <row r="385" spans="7:9" ht="12.75">
      <c r="G385" s="7"/>
      <c r="H385" s="118"/>
      <c r="I385" s="3"/>
    </row>
    <row r="386" spans="7:9" ht="12.75">
      <c r="G386" s="7"/>
      <c r="H386" s="118"/>
      <c r="I386" s="3"/>
    </row>
    <row r="387" spans="7:9" ht="12.75">
      <c r="G387" s="7"/>
      <c r="H387" s="118"/>
      <c r="I387" s="3"/>
    </row>
    <row r="388" spans="7:9" ht="12.75">
      <c r="G388" s="7"/>
      <c r="H388" s="118"/>
      <c r="I388" s="3"/>
    </row>
    <row r="389" spans="7:9" ht="12.75">
      <c r="G389" s="7"/>
      <c r="H389" s="118"/>
      <c r="I389" s="3"/>
    </row>
    <row r="390" spans="7:9" ht="12.75">
      <c r="G390" s="7"/>
      <c r="H390" s="118"/>
      <c r="I390" s="3"/>
    </row>
    <row r="391" spans="7:9" ht="12.75">
      <c r="G391" s="7"/>
      <c r="H391" s="118"/>
      <c r="I391" s="3"/>
    </row>
    <row r="392" spans="7:9" ht="12.75">
      <c r="G392" s="7"/>
      <c r="H392" s="118"/>
      <c r="I392" s="3"/>
    </row>
    <row r="393" spans="7:9" ht="12.75">
      <c r="G393" s="7"/>
      <c r="H393" s="118"/>
      <c r="I393" s="3"/>
    </row>
    <row r="394" spans="7:9" ht="12.75">
      <c r="G394" s="7"/>
      <c r="H394" s="118"/>
      <c r="I394" s="3"/>
    </row>
    <row r="395" spans="7:9" ht="12.75">
      <c r="G395" s="7"/>
      <c r="H395" s="118"/>
      <c r="I395" s="3"/>
    </row>
    <row r="396" spans="7:9" ht="12.75">
      <c r="G396" s="7"/>
      <c r="H396" s="118"/>
      <c r="I396" s="3"/>
    </row>
    <row r="397" spans="7:9" ht="12.75">
      <c r="G397" s="7"/>
      <c r="H397" s="118"/>
      <c r="I397" s="3"/>
    </row>
    <row r="398" spans="7:9" ht="12.75">
      <c r="G398" s="7"/>
      <c r="H398" s="118"/>
      <c r="I398" s="3"/>
    </row>
    <row r="399" spans="7:9" ht="12.75">
      <c r="G399" s="7"/>
      <c r="H399" s="118"/>
      <c r="I399" s="3"/>
    </row>
    <row r="400" spans="7:9" ht="12.75">
      <c r="G400" s="7"/>
      <c r="H400" s="118"/>
      <c r="I400" s="3"/>
    </row>
    <row r="401" spans="7:9" ht="12.75">
      <c r="G401" s="7"/>
      <c r="H401" s="118"/>
      <c r="I401" s="3"/>
    </row>
    <row r="402" spans="7:9" ht="12.75">
      <c r="G402" s="7"/>
      <c r="H402" s="118"/>
      <c r="I402" s="3"/>
    </row>
    <row r="403" spans="7:9" ht="12.75">
      <c r="G403" s="7"/>
      <c r="H403" s="118"/>
      <c r="I403" s="3"/>
    </row>
    <row r="404" spans="7:9" ht="12.75">
      <c r="G404" s="7"/>
      <c r="H404" s="118"/>
      <c r="I404" s="3"/>
    </row>
    <row r="405" spans="7:9" ht="12.75">
      <c r="G405" s="7"/>
      <c r="H405" s="118"/>
      <c r="I405" s="3"/>
    </row>
    <row r="406" spans="7:9" ht="12.75">
      <c r="G406" s="7"/>
      <c r="H406" s="118"/>
      <c r="I406" s="3"/>
    </row>
    <row r="407" spans="7:9" ht="12.75">
      <c r="G407" s="7"/>
      <c r="H407" s="118"/>
      <c r="I407" s="3"/>
    </row>
    <row r="408" spans="7:9" ht="12.75">
      <c r="G408" s="7"/>
      <c r="H408" s="118"/>
      <c r="I408" s="3"/>
    </row>
    <row r="409" spans="7:9" ht="12.75">
      <c r="G409" s="7"/>
      <c r="H409" s="118"/>
      <c r="I409" s="3"/>
    </row>
    <row r="410" spans="7:9" ht="12.75">
      <c r="G410" s="7"/>
      <c r="H410" s="118"/>
      <c r="I410" s="3"/>
    </row>
    <row r="411" spans="7:9" ht="12.75">
      <c r="G411" s="7"/>
      <c r="H411" s="118"/>
      <c r="I411" s="3"/>
    </row>
    <row r="412" spans="7:9" ht="12.75">
      <c r="G412" s="7"/>
      <c r="H412" s="118"/>
      <c r="I412" s="3"/>
    </row>
    <row r="413" spans="7:9" ht="12.75">
      <c r="G413" s="7"/>
      <c r="H413" s="118"/>
      <c r="I413" s="3"/>
    </row>
    <row r="414" spans="7:9" ht="12.75">
      <c r="G414" s="7"/>
      <c r="H414" s="118"/>
      <c r="I414" s="3"/>
    </row>
    <row r="415" spans="7:9" ht="12.75">
      <c r="G415" s="7"/>
      <c r="H415" s="118"/>
      <c r="I415" s="3"/>
    </row>
    <row r="416" spans="7:9" ht="12.75">
      <c r="G416" s="7"/>
      <c r="H416" s="118"/>
      <c r="I416" s="3"/>
    </row>
    <row r="417" spans="7:9" ht="12.75">
      <c r="G417" s="7"/>
      <c r="H417" s="118"/>
      <c r="I417" s="3"/>
    </row>
    <row r="418" spans="7:9" ht="12.75">
      <c r="G418" s="7"/>
      <c r="H418" s="118"/>
      <c r="I418" s="3"/>
    </row>
    <row r="419" spans="7:9" ht="12.75">
      <c r="G419" s="7"/>
      <c r="H419" s="118"/>
      <c r="I419" s="3"/>
    </row>
    <row r="420" spans="7:9" ht="12.75">
      <c r="G420" s="7"/>
      <c r="H420" s="118"/>
      <c r="I420" s="3"/>
    </row>
    <row r="421" spans="7:9" ht="12.75">
      <c r="G421" s="7"/>
      <c r="H421" s="118"/>
      <c r="I421" s="3"/>
    </row>
    <row r="422" spans="7:9" ht="12.75">
      <c r="G422" s="7"/>
      <c r="H422" s="118"/>
      <c r="I422" s="3"/>
    </row>
    <row r="423" spans="7:9" ht="12.75">
      <c r="G423" s="7"/>
      <c r="H423" s="118"/>
      <c r="I423" s="3"/>
    </row>
    <row r="424" spans="7:9" ht="12.75">
      <c r="G424" s="7"/>
      <c r="H424" s="118"/>
      <c r="I424" s="3"/>
    </row>
    <row r="425" spans="7:9" ht="12.75">
      <c r="G425" s="7"/>
      <c r="H425" s="118"/>
      <c r="I425" s="3"/>
    </row>
    <row r="426" spans="7:9" ht="12.75">
      <c r="G426" s="7"/>
      <c r="H426" s="118"/>
      <c r="I426" s="3"/>
    </row>
    <row r="427" spans="7:9" ht="12.75">
      <c r="G427" s="7"/>
      <c r="H427" s="118"/>
      <c r="I427" s="3"/>
    </row>
    <row r="428" spans="7:9" ht="12.75">
      <c r="G428" s="7"/>
      <c r="H428" s="118"/>
      <c r="I428" s="3"/>
    </row>
    <row r="429" spans="7:9" ht="12.75">
      <c r="G429" s="7"/>
      <c r="H429" s="118"/>
      <c r="I429" s="3"/>
    </row>
    <row r="430" spans="7:9" ht="12.75">
      <c r="G430" s="7"/>
      <c r="H430" s="118"/>
      <c r="I430" s="3"/>
    </row>
    <row r="431" spans="7:9" ht="12.75">
      <c r="G431" s="7"/>
      <c r="H431" s="118"/>
      <c r="I431" s="3"/>
    </row>
    <row r="432" spans="7:9" ht="12.75">
      <c r="G432" s="7"/>
      <c r="H432" s="118"/>
      <c r="I432" s="3"/>
    </row>
    <row r="433" spans="7:9" ht="12.75">
      <c r="G433" s="7"/>
      <c r="H433" s="118"/>
      <c r="I433" s="3"/>
    </row>
    <row r="434" spans="7:9" ht="12.75">
      <c r="G434" s="7"/>
      <c r="H434" s="118"/>
      <c r="I434" s="3"/>
    </row>
    <row r="435" spans="7:9" ht="12.75">
      <c r="G435" s="7"/>
      <c r="H435" s="118"/>
      <c r="I435" s="3"/>
    </row>
    <row r="436" spans="7:9" ht="12.75">
      <c r="G436" s="7"/>
      <c r="H436" s="118"/>
      <c r="I436" s="3"/>
    </row>
    <row r="437" spans="7:9" ht="12.75">
      <c r="G437" s="7"/>
      <c r="H437" s="118"/>
      <c r="I437" s="3"/>
    </row>
    <row r="438" spans="7:9" ht="12.75">
      <c r="G438" s="7"/>
      <c r="H438" s="118"/>
      <c r="I438" s="3"/>
    </row>
    <row r="439" spans="7:9" ht="12.75">
      <c r="G439" s="7"/>
      <c r="H439" s="118"/>
      <c r="I439" s="3"/>
    </row>
    <row r="440" spans="7:9" ht="12.75">
      <c r="G440" s="7"/>
      <c r="H440" s="118"/>
      <c r="I440" s="3"/>
    </row>
    <row r="441" spans="7:9" ht="12.75">
      <c r="G441" s="7"/>
      <c r="H441" s="118"/>
      <c r="I441" s="3"/>
    </row>
    <row r="442" spans="7:9" ht="12.75">
      <c r="G442" s="7"/>
      <c r="H442" s="118"/>
      <c r="I442" s="3"/>
    </row>
    <row r="443" spans="7:9" ht="12.75">
      <c r="G443" s="7"/>
      <c r="H443" s="118"/>
      <c r="I443" s="3"/>
    </row>
    <row r="444" spans="7:9" ht="12.75">
      <c r="G444" s="7"/>
      <c r="H444" s="118"/>
      <c r="I444" s="3"/>
    </row>
    <row r="445" spans="7:9" ht="12.75">
      <c r="G445" s="7"/>
      <c r="H445" s="118"/>
      <c r="I445" s="3"/>
    </row>
    <row r="446" spans="7:9" ht="12.75">
      <c r="G446" s="7"/>
      <c r="H446" s="118"/>
      <c r="I446" s="3"/>
    </row>
    <row r="447" spans="7:9" ht="12.75">
      <c r="G447" s="7"/>
      <c r="H447" s="118"/>
      <c r="I447" s="3"/>
    </row>
    <row r="448" spans="7:9" ht="12.75">
      <c r="G448" s="7"/>
      <c r="H448" s="118"/>
      <c r="I448" s="3"/>
    </row>
    <row r="449" spans="7:9" ht="12.75">
      <c r="G449" s="7"/>
      <c r="H449" s="118"/>
      <c r="I449" s="3"/>
    </row>
    <row r="450" spans="7:9" ht="12.75">
      <c r="G450" s="7"/>
      <c r="H450" s="118"/>
      <c r="I450" s="3"/>
    </row>
    <row r="451" spans="7:9" ht="12.75">
      <c r="G451" s="7"/>
      <c r="H451" s="118"/>
      <c r="I451" s="3"/>
    </row>
    <row r="452" spans="7:9" ht="12.75">
      <c r="G452" s="7"/>
      <c r="H452" s="118"/>
      <c r="I452" s="3"/>
    </row>
    <row r="453" spans="7:9" ht="12.75">
      <c r="G453" s="7"/>
      <c r="H453" s="118"/>
      <c r="I453" s="3"/>
    </row>
    <row r="454" spans="7:9" ht="12.75">
      <c r="G454" s="7"/>
      <c r="H454" s="118"/>
      <c r="I454" s="3"/>
    </row>
    <row r="455" spans="7:9" ht="12.75">
      <c r="G455" s="7"/>
      <c r="H455" s="118"/>
      <c r="I455" s="3"/>
    </row>
    <row r="456" spans="7:9" ht="12.75">
      <c r="G456" s="7"/>
      <c r="H456" s="118"/>
      <c r="I456" s="3"/>
    </row>
    <row r="457" spans="7:9" ht="12.75">
      <c r="G457" s="7"/>
      <c r="H457" s="118"/>
      <c r="I457" s="3"/>
    </row>
    <row r="458" spans="7:9" ht="12.75">
      <c r="G458" s="7"/>
      <c r="H458" s="118"/>
      <c r="I458" s="3"/>
    </row>
    <row r="459" spans="7:9" ht="12.75">
      <c r="G459" s="7"/>
      <c r="H459" s="118"/>
      <c r="I459" s="3"/>
    </row>
    <row r="460" spans="7:9" ht="12.75">
      <c r="G460" s="7"/>
      <c r="H460" s="118"/>
      <c r="I460" s="3"/>
    </row>
    <row r="461" spans="7:9" ht="12.75">
      <c r="G461" s="7"/>
      <c r="H461" s="118"/>
      <c r="I461" s="3"/>
    </row>
    <row r="462" spans="7:9" ht="12.75">
      <c r="G462" s="7"/>
      <c r="H462" s="118"/>
      <c r="I462" s="3"/>
    </row>
    <row r="463" spans="7:9" ht="12.75">
      <c r="G463" s="7"/>
      <c r="H463" s="118"/>
      <c r="I463" s="3"/>
    </row>
    <row r="464" spans="7:9" ht="12.75">
      <c r="G464" s="7"/>
      <c r="H464" s="118"/>
      <c r="I464" s="3"/>
    </row>
    <row r="465" spans="7:9" ht="12.75">
      <c r="G465" s="7"/>
      <c r="H465" s="118"/>
      <c r="I465" s="3"/>
    </row>
    <row r="466" spans="7:9" ht="12.75">
      <c r="G466" s="7"/>
      <c r="H466" s="118"/>
      <c r="I466" s="3"/>
    </row>
    <row r="467" spans="7:9" ht="12.75">
      <c r="G467" s="7"/>
      <c r="H467" s="118"/>
      <c r="I467" s="3"/>
    </row>
    <row r="468" spans="7:9" ht="12.75">
      <c r="G468" s="7"/>
      <c r="H468" s="118"/>
      <c r="I468" s="3"/>
    </row>
    <row r="469" spans="7:9" ht="12.75">
      <c r="G469" s="7"/>
      <c r="H469" s="118"/>
      <c r="I469" s="3"/>
    </row>
    <row r="470" spans="7:9" ht="12.75">
      <c r="G470" s="7"/>
      <c r="H470" s="118"/>
      <c r="I470" s="3"/>
    </row>
    <row r="471" spans="7:9" ht="12.75">
      <c r="G471" s="7"/>
      <c r="H471" s="118"/>
      <c r="I471" s="3"/>
    </row>
    <row r="472" spans="7:9" ht="12.75">
      <c r="G472" s="7"/>
      <c r="H472" s="118"/>
      <c r="I472" s="3"/>
    </row>
    <row r="473" spans="7:9" ht="12.75">
      <c r="G473" s="7"/>
      <c r="H473" s="118"/>
      <c r="I473" s="3"/>
    </row>
    <row r="474" spans="7:9" ht="12.75">
      <c r="G474" s="7"/>
      <c r="H474" s="118"/>
      <c r="I474" s="3"/>
    </row>
    <row r="475" spans="7:9" ht="12.75">
      <c r="G475" s="7"/>
      <c r="H475" s="118"/>
      <c r="I475" s="3"/>
    </row>
    <row r="476" spans="7:9" ht="12.75">
      <c r="G476" s="7"/>
      <c r="H476" s="118"/>
      <c r="I476" s="3"/>
    </row>
    <row r="477" spans="7:9" ht="12.75">
      <c r="G477" s="7"/>
      <c r="H477" s="118"/>
      <c r="I477" s="3"/>
    </row>
    <row r="478" spans="7:9" ht="12.75">
      <c r="G478" s="7"/>
      <c r="H478" s="118"/>
      <c r="I478" s="3"/>
    </row>
    <row r="479" spans="7:9" ht="12.75">
      <c r="G479" s="7"/>
      <c r="H479" s="118"/>
      <c r="I479" s="3"/>
    </row>
    <row r="480" spans="7:9" ht="12.75">
      <c r="G480" s="7"/>
      <c r="H480" s="118"/>
      <c r="I480" s="3"/>
    </row>
    <row r="481" spans="7:9" ht="12.75">
      <c r="G481" s="7"/>
      <c r="H481" s="118"/>
      <c r="I481" s="3"/>
    </row>
    <row r="482" spans="7:9" ht="12.75">
      <c r="G482" s="7"/>
      <c r="H482" s="118"/>
      <c r="I482" s="3"/>
    </row>
    <row r="483" spans="7:9" ht="12.75">
      <c r="G483" s="7"/>
      <c r="H483" s="118"/>
      <c r="I483" s="3"/>
    </row>
    <row r="484" spans="7:9" ht="12.75">
      <c r="G484" s="7"/>
      <c r="H484" s="118"/>
      <c r="I484" s="3"/>
    </row>
    <row r="485" spans="7:9" ht="12.75">
      <c r="G485" s="7"/>
      <c r="H485" s="118"/>
      <c r="I485" s="3"/>
    </row>
    <row r="486" spans="7:9" ht="12.75">
      <c r="G486" s="7"/>
      <c r="H486" s="118"/>
      <c r="I486" s="3"/>
    </row>
    <row r="487" spans="7:9" ht="12.75">
      <c r="G487" s="7"/>
      <c r="H487" s="118"/>
      <c r="I487" s="3"/>
    </row>
    <row r="488" spans="7:9" ht="12.75">
      <c r="G488" s="7"/>
      <c r="H488" s="118"/>
      <c r="I488" s="3"/>
    </row>
    <row r="489" spans="7:9" ht="12.75">
      <c r="G489" s="7"/>
      <c r="H489" s="118"/>
      <c r="I489" s="3"/>
    </row>
    <row r="490" spans="7:9" ht="12.75">
      <c r="G490" s="7"/>
      <c r="H490" s="118"/>
      <c r="I490" s="3"/>
    </row>
    <row r="491" spans="7:9" ht="12.75">
      <c r="G491" s="7"/>
      <c r="H491" s="118"/>
      <c r="I491" s="3"/>
    </row>
    <row r="492" spans="7:9" ht="12.75">
      <c r="G492" s="7"/>
      <c r="H492" s="118"/>
      <c r="I492" s="3"/>
    </row>
    <row r="493" spans="7:9" ht="12.75">
      <c r="G493" s="7"/>
      <c r="H493" s="118"/>
      <c r="I493" s="3"/>
    </row>
    <row r="494" spans="7:9" ht="12.75">
      <c r="G494" s="7"/>
      <c r="H494" s="118"/>
      <c r="I494" s="3"/>
    </row>
    <row r="495" spans="7:9" ht="12.75">
      <c r="G495" s="7"/>
      <c r="H495" s="118"/>
      <c r="I495" s="3"/>
    </row>
    <row r="496" spans="7:9" ht="12.75">
      <c r="G496" s="7"/>
      <c r="H496" s="118"/>
      <c r="I496" s="3"/>
    </row>
    <row r="497" spans="7:9" ht="12.75">
      <c r="G497" s="7"/>
      <c r="H497" s="118"/>
      <c r="I497" s="3"/>
    </row>
    <row r="498" spans="7:9" ht="12.75">
      <c r="G498" s="7"/>
      <c r="H498" s="118"/>
      <c r="I498" s="3"/>
    </row>
    <row r="499" spans="7:9" ht="12.75">
      <c r="G499" s="7"/>
      <c r="H499" s="118"/>
      <c r="I499" s="3"/>
    </row>
    <row r="500" spans="7:9" ht="12.75">
      <c r="G500" s="7"/>
      <c r="H500" s="118"/>
      <c r="I500" s="3"/>
    </row>
    <row r="501" spans="7:9" ht="12.75">
      <c r="G501" s="7"/>
      <c r="H501" s="118"/>
      <c r="I501" s="3"/>
    </row>
    <row r="502" spans="7:9" ht="12.75">
      <c r="G502" s="7"/>
      <c r="H502" s="118"/>
      <c r="I502" s="3"/>
    </row>
    <row r="503" spans="7:9" ht="12.75">
      <c r="G503" s="7"/>
      <c r="H503" s="118"/>
      <c r="I503" s="3"/>
    </row>
    <row r="504" spans="7:9" ht="12.75">
      <c r="G504" s="7"/>
      <c r="H504" s="118"/>
      <c r="I504" s="3"/>
    </row>
    <row r="505" spans="7:9" ht="12.75">
      <c r="G505" s="7"/>
      <c r="H505" s="118"/>
      <c r="I505" s="3"/>
    </row>
    <row r="506" spans="7:9" ht="12.75">
      <c r="G506" s="7"/>
      <c r="H506" s="118"/>
      <c r="I506" s="3"/>
    </row>
    <row r="507" spans="7:9" ht="12.75">
      <c r="G507" s="7"/>
      <c r="H507" s="118"/>
      <c r="I507" s="3"/>
    </row>
    <row r="508" spans="7:9" ht="12.75">
      <c r="G508" s="7"/>
      <c r="H508" s="118"/>
      <c r="I508" s="3"/>
    </row>
    <row r="509" spans="7:9" ht="12.75">
      <c r="G509" s="7"/>
      <c r="H509" s="118"/>
      <c r="I509" s="3"/>
    </row>
    <row r="510" spans="7:9" ht="12.75">
      <c r="G510" s="7"/>
      <c r="H510" s="118"/>
      <c r="I510" s="3"/>
    </row>
    <row r="511" spans="7:9" ht="12.75">
      <c r="G511" s="7"/>
      <c r="H511" s="118"/>
      <c r="I511" s="3"/>
    </row>
    <row r="512" spans="7:9" ht="12.75">
      <c r="G512" s="7"/>
      <c r="H512" s="118"/>
      <c r="I512" s="3"/>
    </row>
    <row r="513" spans="7:9" ht="12.75">
      <c r="G513" s="7"/>
      <c r="H513" s="118"/>
      <c r="I513" s="3"/>
    </row>
    <row r="514" spans="7:9" ht="12.75">
      <c r="G514" s="7"/>
      <c r="H514" s="118"/>
      <c r="I514" s="3"/>
    </row>
    <row r="515" spans="7:9" ht="12.75">
      <c r="G515" s="7"/>
      <c r="H515" s="118"/>
      <c r="I515" s="3"/>
    </row>
    <row r="516" spans="7:9" ht="12.75">
      <c r="G516" s="7"/>
      <c r="H516" s="118"/>
      <c r="I516" s="3"/>
    </row>
    <row r="517" spans="7:9" ht="12.75">
      <c r="G517" s="7"/>
      <c r="H517" s="118"/>
      <c r="I517" s="3"/>
    </row>
    <row r="518" spans="7:9" ht="12.75">
      <c r="G518" s="7"/>
      <c r="H518" s="118"/>
      <c r="I518" s="3"/>
    </row>
    <row r="519" spans="7:9" ht="12.75">
      <c r="G519" s="7"/>
      <c r="H519" s="118"/>
      <c r="I519" s="3"/>
    </row>
    <row r="520" spans="7:9" ht="12.75">
      <c r="G520" s="7"/>
      <c r="H520" s="118"/>
      <c r="I520" s="3"/>
    </row>
    <row r="521" spans="7:9" ht="12.75">
      <c r="G521" s="7"/>
      <c r="H521" s="118"/>
      <c r="I521" s="3"/>
    </row>
    <row r="522" spans="7:9" ht="12.75">
      <c r="G522" s="7"/>
      <c r="H522" s="118"/>
      <c r="I522" s="3"/>
    </row>
    <row r="523" spans="7:9" ht="12.75">
      <c r="G523" s="7"/>
      <c r="H523" s="118"/>
      <c r="I523" s="3"/>
    </row>
    <row r="524" spans="7:9" ht="12.75">
      <c r="G524" s="7"/>
      <c r="H524" s="118"/>
      <c r="I524" s="3"/>
    </row>
    <row r="525" spans="7:9" ht="12.75">
      <c r="G525" s="7"/>
      <c r="H525" s="118"/>
      <c r="I525" s="3"/>
    </row>
    <row r="526" spans="7:9" ht="12.75">
      <c r="G526" s="7"/>
      <c r="H526" s="118"/>
      <c r="I526" s="3"/>
    </row>
    <row r="527" spans="7:9" ht="12.75">
      <c r="G527" s="7"/>
      <c r="H527" s="118"/>
      <c r="I527" s="3"/>
    </row>
    <row r="528" spans="7:9" ht="12.75">
      <c r="G528" s="7"/>
      <c r="H528" s="118"/>
      <c r="I528" s="3"/>
    </row>
    <row r="529" spans="7:9" ht="12.75">
      <c r="G529" s="7"/>
      <c r="H529" s="118"/>
      <c r="I529" s="3"/>
    </row>
    <row r="530" spans="7:9" ht="12.75">
      <c r="G530" s="7"/>
      <c r="H530" s="118"/>
      <c r="I530" s="3"/>
    </row>
    <row r="531" spans="7:9" ht="12.75">
      <c r="G531" s="7"/>
      <c r="H531" s="118"/>
      <c r="I531" s="3"/>
    </row>
    <row r="532" spans="7:9" ht="12.75">
      <c r="G532" s="7"/>
      <c r="H532" s="118"/>
      <c r="I532" s="3"/>
    </row>
    <row r="533" spans="7:9" ht="12.75">
      <c r="G533" s="7"/>
      <c r="H533" s="118"/>
      <c r="I533" s="3"/>
    </row>
    <row r="534" spans="7:9" ht="12.75">
      <c r="G534" s="7"/>
      <c r="H534" s="118"/>
      <c r="I534" s="3"/>
    </row>
    <row r="535" spans="7:9" ht="12.75">
      <c r="G535" s="7"/>
      <c r="H535" s="118"/>
      <c r="I535" s="3"/>
    </row>
    <row r="536" spans="7:9" ht="12.75">
      <c r="G536" s="7"/>
      <c r="H536" s="118"/>
      <c r="I536" s="3"/>
    </row>
    <row r="537" spans="7:9" ht="12.75">
      <c r="G537" s="7"/>
      <c r="H537" s="118"/>
      <c r="I537" s="3"/>
    </row>
    <row r="538" spans="7:9" ht="12.75">
      <c r="G538" s="7"/>
      <c r="H538" s="118"/>
      <c r="I538" s="3"/>
    </row>
    <row r="539" spans="7:9" ht="12.75">
      <c r="G539" s="7"/>
      <c r="H539" s="118"/>
      <c r="I539" s="3"/>
    </row>
    <row r="540" spans="7:9" ht="12.75">
      <c r="G540" s="7"/>
      <c r="H540" s="118"/>
      <c r="I540" s="3"/>
    </row>
    <row r="541" spans="7:9" ht="12.75">
      <c r="G541" s="7"/>
      <c r="H541" s="118"/>
      <c r="I541" s="3"/>
    </row>
    <row r="542" spans="7:9" ht="12.75">
      <c r="G542" s="7"/>
      <c r="H542" s="118"/>
      <c r="I542" s="3"/>
    </row>
    <row r="543" spans="7:9" ht="12.75">
      <c r="G543" s="7"/>
      <c r="H543" s="118"/>
      <c r="I543" s="3"/>
    </row>
    <row r="544" spans="7:9" ht="12.75">
      <c r="G544" s="7"/>
      <c r="H544" s="118"/>
      <c r="I544" s="3"/>
    </row>
    <row r="545" spans="7:9" ht="12.75">
      <c r="G545" s="7"/>
      <c r="H545" s="118"/>
      <c r="I545" s="3"/>
    </row>
    <row r="546" spans="7:9" ht="12.75">
      <c r="G546" s="7"/>
      <c r="H546" s="118"/>
      <c r="I546" s="3"/>
    </row>
    <row r="547" spans="7:9" ht="12.75">
      <c r="G547" s="7"/>
      <c r="H547" s="118"/>
      <c r="I547" s="3"/>
    </row>
    <row r="548" spans="7:9" ht="12.75">
      <c r="G548" s="7"/>
      <c r="H548" s="118"/>
      <c r="I548" s="3"/>
    </row>
    <row r="549" spans="7:9" ht="12.75">
      <c r="G549" s="7"/>
      <c r="H549" s="118"/>
      <c r="I549" s="3"/>
    </row>
    <row r="550" spans="7:9" ht="12.75">
      <c r="G550" s="7"/>
      <c r="H550" s="118"/>
      <c r="I550" s="3"/>
    </row>
    <row r="551" spans="7:9" ht="12.75">
      <c r="G551" s="7"/>
      <c r="H551" s="118"/>
      <c r="I551" s="3"/>
    </row>
    <row r="552" spans="7:9" ht="12.75">
      <c r="G552" s="7"/>
      <c r="H552" s="118"/>
      <c r="I552" s="3"/>
    </row>
    <row r="553" spans="7:9" ht="12.75">
      <c r="G553" s="7"/>
      <c r="H553" s="118"/>
      <c r="I553" s="3"/>
    </row>
    <row r="554" spans="7:9" ht="12.75">
      <c r="G554" s="7"/>
      <c r="H554" s="118"/>
      <c r="I554" s="3"/>
    </row>
    <row r="555" spans="7:9" ht="12.75">
      <c r="G555" s="7"/>
      <c r="H555" s="118"/>
      <c r="I555" s="3"/>
    </row>
    <row r="556" spans="7:9" ht="12.75">
      <c r="G556" s="7"/>
      <c r="H556" s="118"/>
      <c r="I556" s="3"/>
    </row>
    <row r="557" spans="7:9" ht="12.75">
      <c r="G557" s="7"/>
      <c r="H557" s="118"/>
      <c r="I557" s="3"/>
    </row>
    <row r="558" spans="7:9" ht="12.75">
      <c r="G558" s="7"/>
      <c r="H558" s="118"/>
      <c r="I558" s="3"/>
    </row>
    <row r="559" spans="7:9" ht="12.75">
      <c r="G559" s="7"/>
      <c r="H559" s="118"/>
      <c r="I559" s="3"/>
    </row>
    <row r="560" spans="7:9" ht="12.75">
      <c r="G560" s="7"/>
      <c r="H560" s="118"/>
      <c r="I560" s="3"/>
    </row>
    <row r="561" spans="7:9" ht="12.75">
      <c r="G561" s="7"/>
      <c r="H561" s="118"/>
      <c r="I561" s="3"/>
    </row>
    <row r="562" spans="7:9" ht="12.75">
      <c r="G562" s="7"/>
      <c r="H562" s="118"/>
      <c r="I562" s="3"/>
    </row>
    <row r="563" spans="7:9" ht="12.75">
      <c r="G563" s="7"/>
      <c r="H563" s="118"/>
      <c r="I563" s="3"/>
    </row>
    <row r="564" spans="7:9" ht="12.75">
      <c r="G564" s="7"/>
      <c r="H564" s="118"/>
      <c r="I564" s="3"/>
    </row>
    <row r="565" spans="7:9" ht="12.75">
      <c r="G565" s="7"/>
      <c r="H565" s="118"/>
      <c r="I565" s="3"/>
    </row>
    <row r="566" spans="7:9" ht="12.75">
      <c r="G566" s="7"/>
      <c r="H566" s="118"/>
      <c r="I566" s="3"/>
    </row>
    <row r="567" spans="7:9" ht="12.75">
      <c r="G567" s="7"/>
      <c r="H567" s="118"/>
      <c r="I567" s="3"/>
    </row>
    <row r="568" spans="7:9" ht="12.75">
      <c r="G568" s="7"/>
      <c r="H568" s="118"/>
      <c r="I568" s="3"/>
    </row>
    <row r="569" spans="7:9" ht="12.75">
      <c r="G569" s="7"/>
      <c r="H569" s="118"/>
      <c r="I569" s="3"/>
    </row>
    <row r="570" spans="7:9" ht="12.75">
      <c r="G570" s="7"/>
      <c r="H570" s="118"/>
      <c r="I570" s="3"/>
    </row>
    <row r="571" spans="7:9" ht="12.75">
      <c r="G571" s="7"/>
      <c r="H571" s="118"/>
      <c r="I571" s="3"/>
    </row>
    <row r="572" spans="7:9" ht="12.75">
      <c r="G572" s="7"/>
      <c r="H572" s="118"/>
      <c r="I572" s="3"/>
    </row>
    <row r="573" spans="7:9" ht="12.75">
      <c r="G573" s="7"/>
      <c r="H573" s="118"/>
      <c r="I573" s="3"/>
    </row>
    <row r="574" spans="7:9" ht="12.75">
      <c r="G574" s="7"/>
      <c r="H574" s="118"/>
      <c r="I574" s="3"/>
    </row>
    <row r="575" spans="7:9" ht="12.75">
      <c r="G575" s="7"/>
      <c r="H575" s="118"/>
      <c r="I575" s="3"/>
    </row>
    <row r="576" spans="7:9" ht="12.75">
      <c r="G576" s="7"/>
      <c r="H576" s="118"/>
      <c r="I576" s="3"/>
    </row>
    <row r="577" spans="7:9" ht="12.75">
      <c r="G577" s="7"/>
      <c r="H577" s="118"/>
      <c r="I577" s="3"/>
    </row>
    <row r="578" spans="7:9" ht="12.75">
      <c r="G578" s="7"/>
      <c r="H578" s="118"/>
      <c r="I578" s="3"/>
    </row>
    <row r="579" spans="7:9" ht="12.75">
      <c r="G579" s="7"/>
      <c r="H579" s="118"/>
      <c r="I579" s="3"/>
    </row>
    <row r="580" spans="7:9" ht="12.75">
      <c r="G580" s="7"/>
      <c r="H580" s="118"/>
      <c r="I580" s="3"/>
    </row>
    <row r="581" spans="7:9" ht="12.75">
      <c r="G581" s="7"/>
      <c r="H581" s="118"/>
      <c r="I581" s="3"/>
    </row>
    <row r="582" spans="7:9" ht="12.75">
      <c r="G582" s="7"/>
      <c r="H582" s="118"/>
      <c r="I582" s="3"/>
    </row>
    <row r="583" spans="7:9" ht="12.75">
      <c r="G583" s="7"/>
      <c r="H583" s="118"/>
      <c r="I583" s="3"/>
    </row>
    <row r="584" spans="7:9" ht="12.75">
      <c r="G584" s="7"/>
      <c r="H584" s="118"/>
      <c r="I584" s="3"/>
    </row>
    <row r="585" spans="7:9" ht="12.75">
      <c r="G585" s="7"/>
      <c r="H585" s="118"/>
      <c r="I585" s="3"/>
    </row>
    <row r="586" spans="7:9" ht="12.75">
      <c r="G586" s="7"/>
      <c r="H586" s="118"/>
      <c r="I586" s="3"/>
    </row>
  </sheetData>
  <sheetProtection/>
  <mergeCells count="2">
    <mergeCell ref="A11:A12"/>
    <mergeCell ref="C11:C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preda laura</dc:creator>
  <cp:keywords/>
  <dc:description/>
  <cp:lastModifiedBy>Alin</cp:lastModifiedBy>
  <dcterms:created xsi:type="dcterms:W3CDTF">1996-10-14T23:33:28Z</dcterms:created>
  <dcterms:modified xsi:type="dcterms:W3CDTF">2022-09-13T10:13:38Z</dcterms:modified>
  <cp:category/>
  <cp:version/>
  <cp:contentType/>
  <cp:contentStatus/>
</cp:coreProperties>
</file>